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50" windowHeight="10995" activeTab="0"/>
  </bookViews>
  <sheets>
    <sheet name="OPD Rate Scheduling" sheetId="1" r:id="rId1"/>
    <sheet name="Sheet1 (2)" sheetId="2" state="hidden" r:id="rId2"/>
    <sheet name="Sheet1" sheetId="3" state="hidden" r:id="rId3"/>
    <sheet name="Impacts" sheetId="4" state="hidden" r:id="rId4"/>
  </sheets>
  <definedNames/>
  <calcPr fullCalcOnLoad="1"/>
</workbook>
</file>

<file path=xl/sharedStrings.xml><?xml version="1.0" encoding="utf-8"?>
<sst xmlns="http://schemas.openxmlformats.org/spreadsheetml/2006/main" count="182" uniqueCount="93">
  <si>
    <t>Setting (Hospital or DTC)</t>
  </si>
  <si>
    <t>Hospital</t>
  </si>
  <si>
    <t>Purpose of Rate Package</t>
  </si>
  <si>
    <t>To reconcile to approved CMS $178M investment level (as blend goes away OPD rate needs to decrease.  To finalize ED and Amb Surg base rates based on actual CMI.</t>
  </si>
  <si>
    <t>Yes</t>
  </si>
  <si>
    <t>CMS Approval as of April 27, 2012?</t>
  </si>
  <si>
    <t>Remaining Actions Prior to Sending to DOB</t>
  </si>
  <si>
    <t>Impacts by provider and service type for GNYHA and HANYS</t>
  </si>
  <si>
    <t>Impacts (Retro up to March 31, 2012)</t>
  </si>
  <si>
    <r>
      <t xml:space="preserve">-$.6M Amb Surg
-$9.4M OPD
</t>
    </r>
    <r>
      <rPr>
        <u val="single"/>
        <sz val="10"/>
        <color indexed="8"/>
        <rFont val="Arial"/>
        <family val="2"/>
      </rPr>
      <t>+$8.5M ED</t>
    </r>
    <r>
      <rPr>
        <sz val="10"/>
        <color theme="1"/>
        <rFont val="Arial"/>
        <family val="2"/>
      </rPr>
      <t xml:space="preserve">
-$1.5M TOTAL</t>
    </r>
  </si>
  <si>
    <r>
      <t xml:space="preserve">-$.8M Amb Surg
-$36.3M OPD
</t>
    </r>
    <r>
      <rPr>
        <u val="single"/>
        <sz val="10"/>
        <color indexed="8"/>
        <rFont val="Arial"/>
        <family val="2"/>
      </rPr>
      <t>+$9.2M ED</t>
    </r>
    <r>
      <rPr>
        <sz val="10"/>
        <color theme="1"/>
        <rFont val="Arial"/>
        <family val="2"/>
      </rPr>
      <t xml:space="preserve">
-$27.9M TOTAL</t>
    </r>
  </si>
  <si>
    <t>Estimated Date to DOB</t>
  </si>
  <si>
    <t>May 15, 2012 (includes DHCF review)</t>
  </si>
  <si>
    <t>To add full APG investment to OPD rates upon CMS approval</t>
  </si>
  <si>
    <t>No</t>
  </si>
  <si>
    <t>Finalize base rates (95%+ done)</t>
  </si>
  <si>
    <t>Hospital $92M retro</t>
  </si>
  <si>
    <t>Dec 1, 2009 to Sept 30, 2010</t>
  </si>
  <si>
    <t>Annual Amount</t>
  </si>
  <si>
    <t>Months</t>
  </si>
  <si>
    <t>Impact</t>
  </si>
  <si>
    <t>Notes</t>
  </si>
  <si>
    <t>Removes $5 PT/OT/Speech carve in from ordered amb, removes $2M CSP</t>
  </si>
  <si>
    <t>Oct 1, 2010 to Mar 31, 2011</t>
  </si>
  <si>
    <t>Apr 1, 2011 to Mar 31, 2012</t>
  </si>
  <si>
    <t>Removes $30M physician carve out</t>
  </si>
  <si>
    <t>TOTAL Retro</t>
  </si>
  <si>
    <t>$182.2M OPD</t>
  </si>
  <si>
    <t>$62M OPD</t>
  </si>
  <si>
    <t>Impacts (Ongoing Annualized from April 1, 2012)</t>
  </si>
  <si>
    <t>DTC</t>
  </si>
  <si>
    <t>To add full APG investment to DTC (inc renal and dental school) rates upon CMS approval</t>
  </si>
  <si>
    <t>DTC $37.5M retro</t>
  </si>
  <si>
    <t>Dec 1, 2009 to Mar 31, 2012</t>
  </si>
  <si>
    <t>$87.5M</t>
  </si>
  <si>
    <t>$37.5M</t>
  </si>
  <si>
    <t>Notes:</t>
  </si>
  <si>
    <t>Some portion of the $87.5M retro has already been paid, probably about 60%.</t>
  </si>
  <si>
    <t>Summary of Required APG Rate Packages - April 27, 2012</t>
  </si>
  <si>
    <t>Retro and ongoing impacts take into account actual utilization.</t>
  </si>
  <si>
    <t>Retro and ongoing impacts do not take into account actual utilization.</t>
  </si>
  <si>
    <t>-$29.4M</t>
  </si>
  <si>
    <t>+$244.2M</t>
  </si>
  <si>
    <t>Total Impact Expected to Hit in SFY 12/13 (positive is money going to the providers)</t>
  </si>
  <si>
    <t>+$125M</t>
  </si>
  <si>
    <t>Item</t>
  </si>
  <si>
    <t>Rates and Rate Period</t>
  </si>
  <si>
    <t>Estimated Completion Date</t>
  </si>
  <si>
    <t>Rate Element</t>
  </si>
  <si>
    <t>1.</t>
  </si>
  <si>
    <t>2.</t>
  </si>
  <si>
    <t>3.</t>
  </si>
  <si>
    <t>Rate Periods</t>
  </si>
  <si>
    <t>see note 1</t>
  </si>
  <si>
    <t>see note 2</t>
  </si>
  <si>
    <t>see note 3</t>
  </si>
  <si>
    <t>Note 1:</t>
  </si>
  <si>
    <t>OPD</t>
  </si>
  <si>
    <t>01/01/12 - 12/31/12</t>
  </si>
  <si>
    <t>hold to CMS approved invesment</t>
  </si>
  <si>
    <t>Amb Surg</t>
  </si>
  <si>
    <t>07/01/11 - 12/31/12</t>
  </si>
  <si>
    <t>reweighting</t>
  </si>
  <si>
    <t>ED</t>
  </si>
  <si>
    <t>04/01/11 - 06/30/11</t>
  </si>
  <si>
    <t>adjust to actual CMI</t>
  </si>
  <si>
    <t>Note 2:</t>
  </si>
  <si>
    <t>12/01/09 - 12/31/09</t>
  </si>
  <si>
    <t>blend change, investment change</t>
  </si>
  <si>
    <t>01/01/10 - 06/30/10</t>
  </si>
  <si>
    <t>07/01/10 - 09/30/10</t>
  </si>
  <si>
    <t>10/01/10 - 12/31/10</t>
  </si>
  <si>
    <t>investment change</t>
  </si>
  <si>
    <t>01/01/11 - 03/31/11</t>
  </si>
  <si>
    <t>blend change</t>
  </si>
  <si>
    <t>2% ATB</t>
  </si>
  <si>
    <t>07/01/11 - 12/31/11</t>
  </si>
  <si>
    <t>Note 3:</t>
  </si>
  <si>
    <t>07/01/10 - 12/31/10</t>
  </si>
  <si>
    <t>investment change (2% ATB)</t>
  </si>
  <si>
    <t>01/01/10 - 03/31/11</t>
  </si>
  <si>
    <t>04/01/11 - 12/31/12</t>
  </si>
  <si>
    <t>DTC (Includes Dental and Renal):</t>
  </si>
  <si>
    <t>DTC Ambulatory Surgery:</t>
  </si>
  <si>
    <t>04/01/11 - 6/30/11</t>
  </si>
  <si>
    <t>Emergency Service:</t>
  </si>
  <si>
    <t>Hospital Ambulatory Surgery:</t>
  </si>
  <si>
    <t>Hospital OPD:</t>
  </si>
  <si>
    <t>12/01/09 - 12/31/12</t>
  </si>
  <si>
    <t>Cycle 1853 with processing correction in cycles 1854 &amp; 1855</t>
  </si>
  <si>
    <t>Reconcile to approved CMS $178M investment level (as blend goes away Hospital OPD rate needs to decrease).  Also,  finalize Emergency Room and Ambulatory Surgery base rates based on actual CMI.  1/1/2012 Hospital OPD rates were not revised with this item since they were revised in item #2.</t>
  </si>
  <si>
    <t>Add full APG investment to DTC (including renal and dental school) rates upon CMS approval with reweighting.  Includes 2% ATB investment reduction effective 4/1/11.  1/1/2010 effective period was not updated for Ambulatory Surgery Centers as this update was previously published and the effective date was posted in error.  APG capital rates were updated beginning 9/1/2009 thru 12/31/2012 with this processing.</t>
  </si>
  <si>
    <t>Add full APG investment to Hospital OPD rates upon CMS approval with reweighting.  (Note:  2% ATB payment reduction is effective 4/1/11.)  APG capital updates were not implemented with this processing and will be processed at a later date.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</si>
</sst>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color theme="1"/>
      <name val="Arial"/>
      <family val="2"/>
    </font>
    <font>
      <sz val="11"/>
      <color indexed="8"/>
      <name val="Calibri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trike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strike/>
      <sz val="10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 quotePrefix="1">
      <alignment vertical="top" wrapText="1"/>
    </xf>
    <xf numFmtId="0" fontId="0" fillId="33" borderId="10" xfId="0" applyFill="1" applyBorder="1" applyAlignment="1">
      <alignment horizontal="center" wrapText="1"/>
    </xf>
    <xf numFmtId="0" fontId="41" fillId="0" borderId="0" xfId="0" applyFont="1" applyAlignment="1">
      <alignment horizontal="left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NumberFormat="1" applyFont="1" applyFill="1" applyBorder="1" applyAlignment="1">
      <alignment horizontal="left" vertical="center"/>
    </xf>
    <xf numFmtId="49" fontId="42" fillId="34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42" fillId="35" borderId="11" xfId="0" applyNumberFormat="1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left" vertical="center" wrapText="1"/>
    </xf>
    <xf numFmtId="0" fontId="42" fillId="35" borderId="11" xfId="0" applyFont="1" applyFill="1" applyBorder="1" applyAlignment="1">
      <alignment horizontal="left" vertical="center" wrapText="1"/>
    </xf>
    <xf numFmtId="17" fontId="42" fillId="35" borderId="11" xfId="0" applyNumberFormat="1" applyFont="1" applyFill="1" applyBorder="1" applyAlignment="1" quotePrefix="1">
      <alignment horizontal="center" vertical="center" wrapText="1"/>
    </xf>
    <xf numFmtId="0" fontId="42" fillId="0" borderId="10" xfId="0" applyFont="1" applyFill="1" applyBorder="1" applyAlignment="1">
      <alignment horizontal="left" wrapText="1"/>
    </xf>
    <xf numFmtId="0" fontId="42" fillId="0" borderId="10" xfId="0" applyFont="1" applyFill="1" applyBorder="1" applyAlignment="1">
      <alignment horizontal="left" wrapText="1" indent="3"/>
    </xf>
    <xf numFmtId="0" fontId="42" fillId="0" borderId="10" xfId="0" applyFont="1" applyBorder="1" applyAlignment="1">
      <alignment horizontal="left" indent="3"/>
    </xf>
    <xf numFmtId="0" fontId="42" fillId="0" borderId="10" xfId="0" applyFont="1" applyFill="1" applyBorder="1" applyAlignment="1">
      <alignment horizontal="left" vertical="center" wrapText="1" indent="3"/>
    </xf>
    <xf numFmtId="0" fontId="43" fillId="36" borderId="10" xfId="0" applyFont="1" applyFill="1" applyBorder="1" applyAlignment="1">
      <alignment horizontal="left" indent="3"/>
    </xf>
    <xf numFmtId="0" fontId="42" fillId="36" borderId="11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 vertical="center" wrapText="1"/>
    </xf>
    <xf numFmtId="0" fontId="42" fillId="36" borderId="13" xfId="0" applyFont="1" applyFill="1" applyBorder="1" applyAlignment="1">
      <alignment horizontal="center" vertical="center" wrapText="1"/>
    </xf>
    <xf numFmtId="0" fontId="44" fillId="36" borderId="11" xfId="0" applyNumberFormat="1" applyFont="1" applyFill="1" applyBorder="1" applyAlignment="1">
      <alignment horizontal="center" vertical="center" wrapText="1"/>
    </xf>
    <xf numFmtId="0" fontId="44" fillId="36" borderId="12" xfId="0" applyNumberFormat="1" applyFont="1" applyFill="1" applyBorder="1" applyAlignment="1" quotePrefix="1">
      <alignment horizontal="center" vertical="center" wrapText="1"/>
    </xf>
    <xf numFmtId="0" fontId="44" fillId="36" borderId="13" xfId="0" applyNumberFormat="1" applyFont="1" applyFill="1" applyBorder="1" applyAlignment="1" quotePrefix="1">
      <alignment horizontal="center" vertical="center" wrapText="1"/>
    </xf>
    <xf numFmtId="17" fontId="42" fillId="36" borderId="11" xfId="0" applyNumberFormat="1" applyFont="1" applyFill="1" applyBorder="1" applyAlignment="1">
      <alignment horizontal="center" vertical="center" wrapText="1"/>
    </xf>
    <xf numFmtId="17" fontId="42" fillId="36" borderId="12" xfId="0" applyNumberFormat="1" applyFont="1" applyFill="1" applyBorder="1" applyAlignment="1" quotePrefix="1">
      <alignment horizontal="center" vertical="center" wrapText="1"/>
    </xf>
    <xf numFmtId="17" fontId="42" fillId="36" borderId="13" xfId="0" applyNumberFormat="1" applyFont="1" applyFill="1" applyBorder="1" applyAlignment="1" quotePrefix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17" fontId="42" fillId="36" borderId="10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5.57421875" style="13" customWidth="1"/>
    <col min="2" max="2" width="36.7109375" style="15" customWidth="1"/>
    <col min="3" max="3" width="70.00390625" style="15" customWidth="1"/>
    <col min="4" max="4" width="12.421875" style="16" customWidth="1"/>
    <col min="5" max="16384" width="8.8515625" style="15" customWidth="1"/>
  </cols>
  <sheetData>
    <row r="1" spans="1:4" s="12" customFormat="1" ht="43.5" customHeight="1">
      <c r="A1" s="17" t="s">
        <v>45</v>
      </c>
      <c r="B1" s="18" t="s">
        <v>46</v>
      </c>
      <c r="C1" s="18" t="s">
        <v>48</v>
      </c>
      <c r="D1" s="19" t="s">
        <v>47</v>
      </c>
    </row>
    <row r="2" spans="1:4" s="14" customFormat="1" ht="13.5" customHeight="1">
      <c r="A2" s="40" t="s">
        <v>49</v>
      </c>
      <c r="B2" s="20" t="s">
        <v>87</v>
      </c>
      <c r="C2" s="31" t="s">
        <v>90</v>
      </c>
      <c r="D2" s="34" t="s">
        <v>89</v>
      </c>
    </row>
    <row r="3" spans="1:4" s="14" customFormat="1" ht="13.5" customHeight="1">
      <c r="A3" s="41"/>
      <c r="B3" s="29" t="s">
        <v>58</v>
      </c>
      <c r="C3" s="32"/>
      <c r="D3" s="35"/>
    </row>
    <row r="4" spans="1:4" s="14" customFormat="1" ht="12.75">
      <c r="A4" s="41"/>
      <c r="B4" s="20" t="s">
        <v>86</v>
      </c>
      <c r="C4" s="32"/>
      <c r="D4" s="35"/>
    </row>
    <row r="5" spans="1:4" s="14" customFormat="1" ht="12.75">
      <c r="A5" s="41"/>
      <c r="B5" s="29" t="s">
        <v>61</v>
      </c>
      <c r="C5" s="32"/>
      <c r="D5" s="35"/>
    </row>
    <row r="6" spans="1:4" s="14" customFormat="1" ht="12.75">
      <c r="A6" s="41"/>
      <c r="B6" s="20" t="s">
        <v>85</v>
      </c>
      <c r="C6" s="32"/>
      <c r="D6" s="35"/>
    </row>
    <row r="7" spans="1:4" s="14" customFormat="1" ht="12.75">
      <c r="A7" s="41"/>
      <c r="B7" s="29" t="s">
        <v>84</v>
      </c>
      <c r="C7" s="32"/>
      <c r="D7" s="35"/>
    </row>
    <row r="8" spans="1:4" s="14" customFormat="1" ht="12.75">
      <c r="A8" s="42"/>
      <c r="B8" s="29" t="s">
        <v>61</v>
      </c>
      <c r="C8" s="33"/>
      <c r="D8" s="36"/>
    </row>
    <row r="9" spans="1:4" s="14" customFormat="1" ht="2.25" customHeight="1">
      <c r="A9" s="22"/>
      <c r="B9" s="23"/>
      <c r="C9" s="24"/>
      <c r="D9" s="25"/>
    </row>
    <row r="10" spans="1:4" s="14" customFormat="1" ht="12.75">
      <c r="A10" s="40" t="s">
        <v>50</v>
      </c>
      <c r="B10" s="26" t="s">
        <v>87</v>
      </c>
      <c r="C10" s="31" t="s">
        <v>92</v>
      </c>
      <c r="D10" s="37" t="s">
        <v>89</v>
      </c>
    </row>
    <row r="11" spans="1:4" s="14" customFormat="1" ht="12.75">
      <c r="A11" s="41"/>
      <c r="B11" s="27" t="s">
        <v>88</v>
      </c>
      <c r="C11" s="32"/>
      <c r="D11" s="38"/>
    </row>
    <row r="12" spans="1:4" s="14" customFormat="1" ht="12.75">
      <c r="A12" s="41"/>
      <c r="B12" s="28" t="s">
        <v>69</v>
      </c>
      <c r="C12" s="32"/>
      <c r="D12" s="38"/>
    </row>
    <row r="13" spans="1:4" s="14" customFormat="1" ht="12.75">
      <c r="A13" s="41"/>
      <c r="B13" s="28" t="s">
        <v>70</v>
      </c>
      <c r="C13" s="32"/>
      <c r="D13" s="38"/>
    </row>
    <row r="14" spans="1:4" s="14" customFormat="1" ht="12.75">
      <c r="A14" s="41"/>
      <c r="B14" s="28" t="s">
        <v>71</v>
      </c>
      <c r="C14" s="32"/>
      <c r="D14" s="38"/>
    </row>
    <row r="15" spans="1:4" s="14" customFormat="1" ht="12.75">
      <c r="A15" s="41"/>
      <c r="B15" s="28" t="s">
        <v>73</v>
      </c>
      <c r="C15" s="32"/>
      <c r="D15" s="38"/>
    </row>
    <row r="16" spans="1:4" s="14" customFormat="1" ht="12.75">
      <c r="A16" s="41"/>
      <c r="B16" s="28" t="s">
        <v>64</v>
      </c>
      <c r="C16" s="32"/>
      <c r="D16" s="38"/>
    </row>
    <row r="17" spans="1:4" s="14" customFormat="1" ht="12.75">
      <c r="A17" s="41"/>
      <c r="B17" s="28" t="s">
        <v>76</v>
      </c>
      <c r="C17" s="32"/>
      <c r="D17" s="38"/>
    </row>
    <row r="18" spans="1:4" s="14" customFormat="1" ht="12.75">
      <c r="A18" s="42"/>
      <c r="B18" s="28" t="s">
        <v>58</v>
      </c>
      <c r="C18" s="33"/>
      <c r="D18" s="39"/>
    </row>
    <row r="19" spans="1:4" s="14" customFormat="1" ht="2.25" customHeight="1">
      <c r="A19" s="22"/>
      <c r="B19" s="23"/>
      <c r="C19" s="24"/>
      <c r="D19" s="25"/>
    </row>
    <row r="20" spans="1:4" s="14" customFormat="1" ht="12.75">
      <c r="A20" s="43" t="s">
        <v>51</v>
      </c>
      <c r="B20" s="20" t="s">
        <v>82</v>
      </c>
      <c r="C20" s="31" t="s">
        <v>91</v>
      </c>
      <c r="D20" s="44" t="s">
        <v>89</v>
      </c>
    </row>
    <row r="21" spans="1:4" s="14" customFormat="1" ht="12.75">
      <c r="A21" s="43"/>
      <c r="B21" s="28" t="s">
        <v>67</v>
      </c>
      <c r="C21" s="32"/>
      <c r="D21" s="44"/>
    </row>
    <row r="22" spans="1:4" s="14" customFormat="1" ht="12.75">
      <c r="A22" s="43"/>
      <c r="B22" s="28" t="s">
        <v>69</v>
      </c>
      <c r="C22" s="32"/>
      <c r="D22" s="44"/>
    </row>
    <row r="23" spans="1:4" s="14" customFormat="1" ht="12.75">
      <c r="A23" s="43"/>
      <c r="B23" s="28" t="s">
        <v>78</v>
      </c>
      <c r="C23" s="32"/>
      <c r="D23" s="44"/>
    </row>
    <row r="24" spans="1:4" s="14" customFormat="1" ht="12.75">
      <c r="A24" s="43"/>
      <c r="B24" s="28" t="s">
        <v>73</v>
      </c>
      <c r="C24" s="32"/>
      <c r="D24" s="44"/>
    </row>
    <row r="25" spans="1:4" s="14" customFormat="1" ht="12.75">
      <c r="A25" s="43"/>
      <c r="B25" s="28" t="s">
        <v>64</v>
      </c>
      <c r="C25" s="32"/>
      <c r="D25" s="44"/>
    </row>
    <row r="26" spans="1:4" s="14" customFormat="1" ht="12.75">
      <c r="A26" s="43"/>
      <c r="B26" s="28" t="s">
        <v>76</v>
      </c>
      <c r="C26" s="32"/>
      <c r="D26" s="44"/>
    </row>
    <row r="27" spans="1:4" s="14" customFormat="1" ht="12.75">
      <c r="A27" s="43"/>
      <c r="B27" s="28" t="s">
        <v>58</v>
      </c>
      <c r="C27" s="32"/>
      <c r="D27" s="44"/>
    </row>
    <row r="28" spans="1:4" s="14" customFormat="1" ht="12.75">
      <c r="A28" s="43"/>
      <c r="B28" s="20" t="s">
        <v>83</v>
      </c>
      <c r="C28" s="32"/>
      <c r="D28" s="44"/>
    </row>
    <row r="29" spans="1:4" s="14" customFormat="1" ht="12.75">
      <c r="A29" s="43"/>
      <c r="B29" s="30" t="s">
        <v>80</v>
      </c>
      <c r="C29" s="32"/>
      <c r="D29" s="44"/>
    </row>
    <row r="30" spans="1:4" s="14" customFormat="1" ht="12.75">
      <c r="A30" s="43"/>
      <c r="B30" s="28" t="s">
        <v>81</v>
      </c>
      <c r="C30" s="33"/>
      <c r="D30" s="44"/>
    </row>
  </sheetData>
  <sheetProtection/>
  <mergeCells count="9">
    <mergeCell ref="C2:C8"/>
    <mergeCell ref="D2:D8"/>
    <mergeCell ref="D10:D18"/>
    <mergeCell ref="A2:A8"/>
    <mergeCell ref="A20:A30"/>
    <mergeCell ref="C20:C30"/>
    <mergeCell ref="D20:D30"/>
    <mergeCell ref="C10:C18"/>
    <mergeCell ref="A10:A18"/>
  </mergeCells>
  <printOptions horizontalCentered="1"/>
  <pageMargins left="0.2" right="0.2" top="1" bottom="0.75" header="0.3" footer="0.3"/>
  <pageSetup horizontalDpi="600" verticalDpi="600" orientation="landscape" r:id="rId1"/>
  <headerFooter>
    <oddHeader>&amp;COutpatient Rate Adjustment Scheduling 
for 2012-2013 SFY</oddHeader>
    <oddFooter>&amp;L&amp;F&amp;CPage &amp;P of &amp;N&amp;RChanges from Prior Schedule
Highlighted in Yellow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="90" zoomScaleNormal="90" zoomScalePageLayoutView="0" workbookViewId="0" topLeftCell="A1">
      <selection activeCell="B39" sqref="B39"/>
    </sheetView>
  </sheetViews>
  <sheetFormatPr defaultColWidth="9.140625" defaultRowHeight="12.75"/>
  <cols>
    <col min="1" max="1" width="11.00390625" style="3" customWidth="1"/>
    <col min="2" max="2" width="42.140625" style="0" customWidth="1"/>
    <col min="3" max="3" width="8.8515625" style="3" customWidth="1"/>
    <col min="4" max="4" width="24.421875" style="0" customWidth="1"/>
    <col min="5" max="5" width="16.8515625" style="0" customWidth="1"/>
    <col min="6" max="6" width="15.140625" style="0" customWidth="1"/>
    <col min="7" max="7" width="11.421875" style="0" customWidth="1"/>
    <col min="8" max="8" width="15.140625" style="0" customWidth="1"/>
    <col min="9" max="9" width="13.421875" style="0" customWidth="1"/>
    <col min="10" max="10" width="29.421875" style="0" customWidth="1"/>
  </cols>
  <sheetData>
    <row r="1" ht="15.75">
      <c r="A1" s="11" t="s">
        <v>38</v>
      </c>
    </row>
    <row r="2" ht="17.25" customHeight="1"/>
    <row r="3" spans="1:10" ht="82.5" customHeight="1">
      <c r="A3" s="10" t="s">
        <v>0</v>
      </c>
      <c r="B3" s="10" t="s">
        <v>2</v>
      </c>
      <c r="C3" s="10" t="s">
        <v>5</v>
      </c>
      <c r="D3" s="10" t="s">
        <v>6</v>
      </c>
      <c r="E3" s="10" t="s">
        <v>8</v>
      </c>
      <c r="F3" s="10" t="s">
        <v>29</v>
      </c>
      <c r="G3" s="10" t="s">
        <v>52</v>
      </c>
      <c r="H3" s="10" t="s">
        <v>43</v>
      </c>
      <c r="I3" s="10" t="s">
        <v>11</v>
      </c>
      <c r="J3" s="10" t="s">
        <v>36</v>
      </c>
    </row>
    <row r="4" spans="1:10" s="2" customFormat="1" ht="53.25" customHeight="1">
      <c r="A4" s="6" t="s">
        <v>1</v>
      </c>
      <c r="B4" s="7" t="s">
        <v>3</v>
      </c>
      <c r="C4" s="6" t="s">
        <v>4</v>
      </c>
      <c r="D4" s="8" t="s">
        <v>7</v>
      </c>
      <c r="E4" s="9" t="s">
        <v>9</v>
      </c>
      <c r="F4" s="9" t="s">
        <v>10</v>
      </c>
      <c r="G4" s="8" t="s">
        <v>53</v>
      </c>
      <c r="H4" s="9" t="s">
        <v>41</v>
      </c>
      <c r="I4" s="8" t="s">
        <v>12</v>
      </c>
      <c r="J4" s="7" t="s">
        <v>39</v>
      </c>
    </row>
    <row r="5" spans="1:10" s="2" customFormat="1" ht="38.25">
      <c r="A5" s="6" t="s">
        <v>1</v>
      </c>
      <c r="B5" s="7" t="s">
        <v>13</v>
      </c>
      <c r="C5" s="6" t="s">
        <v>14</v>
      </c>
      <c r="D5" s="8" t="s">
        <v>15</v>
      </c>
      <c r="E5" s="7" t="s">
        <v>27</v>
      </c>
      <c r="F5" s="7" t="s">
        <v>28</v>
      </c>
      <c r="G5" s="8" t="s">
        <v>54</v>
      </c>
      <c r="H5" s="9" t="s">
        <v>42</v>
      </c>
      <c r="I5" s="8"/>
      <c r="J5" s="7" t="s">
        <v>40</v>
      </c>
    </row>
    <row r="6" spans="1:10" s="2" customFormat="1" ht="38.25">
      <c r="A6" s="6" t="s">
        <v>30</v>
      </c>
      <c r="B6" s="7" t="s">
        <v>31</v>
      </c>
      <c r="C6" s="6" t="s">
        <v>14</v>
      </c>
      <c r="D6" s="8" t="s">
        <v>15</v>
      </c>
      <c r="E6" s="7" t="s">
        <v>34</v>
      </c>
      <c r="F6" s="7" t="s">
        <v>35</v>
      </c>
      <c r="G6" s="8" t="s">
        <v>55</v>
      </c>
      <c r="H6" s="9" t="s">
        <v>44</v>
      </c>
      <c r="I6" s="8"/>
      <c r="J6" s="7" t="s">
        <v>37</v>
      </c>
    </row>
    <row r="9" ht="12.75">
      <c r="A9" s="21" t="s">
        <v>56</v>
      </c>
    </row>
    <row r="10" spans="1:4" ht="12.75">
      <c r="A10" s="21" t="s">
        <v>57</v>
      </c>
      <c r="B10" t="s">
        <v>58</v>
      </c>
      <c r="D10" t="s">
        <v>59</v>
      </c>
    </row>
    <row r="11" ht="12.75">
      <c r="A11" s="21"/>
    </row>
    <row r="12" spans="1:4" ht="12.75">
      <c r="A12" s="21" t="s">
        <v>60</v>
      </c>
      <c r="B12" t="s">
        <v>61</v>
      </c>
      <c r="D12" t="s">
        <v>62</v>
      </c>
    </row>
    <row r="13" ht="12.75">
      <c r="A13" s="21"/>
    </row>
    <row r="14" spans="1:4" ht="12.75">
      <c r="A14" s="21" t="s">
        <v>63</v>
      </c>
      <c r="B14" t="s">
        <v>64</v>
      </c>
      <c r="D14" t="s">
        <v>65</v>
      </c>
    </row>
    <row r="15" spans="1:4" ht="12.75">
      <c r="A15" s="21"/>
      <c r="B15" t="s">
        <v>61</v>
      </c>
      <c r="D15" t="s">
        <v>62</v>
      </c>
    </row>
    <row r="16" ht="12.75">
      <c r="A16" s="21"/>
    </row>
    <row r="17" ht="12.75">
      <c r="A17" s="21"/>
    </row>
    <row r="18" ht="12.75">
      <c r="A18" s="21" t="s">
        <v>66</v>
      </c>
    </row>
    <row r="19" spans="1:4" ht="12.75">
      <c r="A19" s="21" t="s">
        <v>57</v>
      </c>
      <c r="B19" t="s">
        <v>67</v>
      </c>
      <c r="D19" t="s">
        <v>68</v>
      </c>
    </row>
    <row r="20" spans="1:4" ht="12.75">
      <c r="A20" s="21"/>
      <c r="B20" t="s">
        <v>69</v>
      </c>
      <c r="D20" t="s">
        <v>62</v>
      </c>
    </row>
    <row r="21" spans="1:4" ht="12.75">
      <c r="A21" s="21"/>
      <c r="B21" t="s">
        <v>70</v>
      </c>
      <c r="D21" t="s">
        <v>62</v>
      </c>
    </row>
    <row r="22" spans="1:4" ht="12.75">
      <c r="A22" s="21"/>
      <c r="B22" t="s">
        <v>71</v>
      </c>
      <c r="D22" t="s">
        <v>72</v>
      </c>
    </row>
    <row r="23" spans="1:4" ht="12.75">
      <c r="A23" s="21"/>
      <c r="B23" t="s">
        <v>73</v>
      </c>
      <c r="D23" t="s">
        <v>74</v>
      </c>
    </row>
    <row r="24" spans="1:4" ht="12.75">
      <c r="A24" s="21"/>
      <c r="B24" t="s">
        <v>64</v>
      </c>
      <c r="D24" t="s">
        <v>75</v>
      </c>
    </row>
    <row r="25" spans="2:4" ht="12.75">
      <c r="B25" t="s">
        <v>76</v>
      </c>
      <c r="D25" t="s">
        <v>62</v>
      </c>
    </row>
    <row r="26" spans="2:4" ht="12.75">
      <c r="B26" t="s">
        <v>58</v>
      </c>
      <c r="D26" t="s">
        <v>74</v>
      </c>
    </row>
    <row r="29" ht="12.75">
      <c r="A29" s="21" t="s">
        <v>77</v>
      </c>
    </row>
    <row r="30" spans="1:4" ht="12.75">
      <c r="A30" s="21" t="s">
        <v>30</v>
      </c>
      <c r="B30" t="s">
        <v>67</v>
      </c>
      <c r="D30" t="s">
        <v>68</v>
      </c>
    </row>
    <row r="31" spans="2:4" ht="12.75">
      <c r="B31" t="s">
        <v>69</v>
      </c>
      <c r="D31" t="s">
        <v>62</v>
      </c>
    </row>
    <row r="32" spans="2:4" ht="12.75">
      <c r="B32" t="s">
        <v>78</v>
      </c>
      <c r="D32" t="s">
        <v>62</v>
      </c>
    </row>
    <row r="33" spans="2:4" ht="12.75">
      <c r="B33" t="s">
        <v>73</v>
      </c>
      <c r="D33" t="s">
        <v>74</v>
      </c>
    </row>
    <row r="34" spans="2:4" ht="12.75">
      <c r="B34" t="s">
        <v>64</v>
      </c>
      <c r="D34" t="s">
        <v>79</v>
      </c>
    </row>
    <row r="35" spans="2:4" ht="12.75">
      <c r="B35" t="s">
        <v>76</v>
      </c>
      <c r="D35" t="s">
        <v>62</v>
      </c>
    </row>
    <row r="36" spans="2:4" ht="12.75">
      <c r="B36" t="s">
        <v>58</v>
      </c>
      <c r="D36" t="s">
        <v>74</v>
      </c>
    </row>
    <row r="38" spans="1:4" ht="12.75">
      <c r="A38" s="21" t="s">
        <v>60</v>
      </c>
      <c r="B38" t="s">
        <v>80</v>
      </c>
      <c r="D38" t="s">
        <v>62</v>
      </c>
    </row>
    <row r="39" spans="2:4" ht="12.75">
      <c r="B39" t="s">
        <v>81</v>
      </c>
      <c r="D39" t="s">
        <v>75</v>
      </c>
    </row>
  </sheetData>
  <sheetProtection/>
  <printOptions/>
  <pageMargins left="0.45" right="0.45" top="0.75" bottom="0.75" header="0.3" footer="0.3"/>
  <pageSetup fitToHeight="1" fitToWidth="1"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zoomScale="90" zoomScaleNormal="90" zoomScalePageLayoutView="0" workbookViewId="0" topLeftCell="A1">
      <selection activeCell="B4" sqref="B4"/>
    </sheetView>
  </sheetViews>
  <sheetFormatPr defaultColWidth="9.140625" defaultRowHeight="12.75"/>
  <cols>
    <col min="1" max="1" width="9.140625" style="3" customWidth="1"/>
    <col min="2" max="2" width="42.140625" style="0" customWidth="1"/>
    <col min="3" max="3" width="9.140625" style="3" customWidth="1"/>
    <col min="4" max="4" width="24.421875" style="0" customWidth="1"/>
    <col min="5" max="5" width="16.8515625" style="0" customWidth="1"/>
    <col min="6" max="7" width="15.140625" style="0" customWidth="1"/>
    <col min="8" max="8" width="13.421875" style="0" customWidth="1"/>
    <col min="9" max="9" width="35.57421875" style="0" customWidth="1"/>
  </cols>
  <sheetData>
    <row r="1" ht="15.75">
      <c r="A1" s="11" t="s">
        <v>38</v>
      </c>
    </row>
    <row r="2" ht="17.25" customHeight="1"/>
    <row r="3" spans="1:9" ht="82.5" customHeight="1">
      <c r="A3" s="10" t="s">
        <v>0</v>
      </c>
      <c r="B3" s="10" t="s">
        <v>2</v>
      </c>
      <c r="C3" s="10" t="s">
        <v>5</v>
      </c>
      <c r="D3" s="10" t="s">
        <v>6</v>
      </c>
      <c r="E3" s="10" t="s">
        <v>8</v>
      </c>
      <c r="F3" s="10" t="s">
        <v>29</v>
      </c>
      <c r="G3" s="10" t="s">
        <v>43</v>
      </c>
      <c r="H3" s="10" t="s">
        <v>11</v>
      </c>
      <c r="I3" s="10" t="s">
        <v>36</v>
      </c>
    </row>
    <row r="4" spans="1:9" s="2" customFormat="1" ht="53.25" customHeight="1">
      <c r="A4" s="6" t="s">
        <v>1</v>
      </c>
      <c r="B4" s="7" t="s">
        <v>3</v>
      </c>
      <c r="C4" s="6" t="s">
        <v>4</v>
      </c>
      <c r="D4" s="8" t="s">
        <v>7</v>
      </c>
      <c r="E4" s="9" t="s">
        <v>9</v>
      </c>
      <c r="F4" s="9" t="s">
        <v>10</v>
      </c>
      <c r="G4" s="9" t="s">
        <v>41</v>
      </c>
      <c r="H4" s="8" t="s">
        <v>12</v>
      </c>
      <c r="I4" s="7" t="s">
        <v>39</v>
      </c>
    </row>
    <row r="5" spans="1:9" s="2" customFormat="1" ht="28.5" customHeight="1">
      <c r="A5" s="6" t="s">
        <v>1</v>
      </c>
      <c r="B5" s="7" t="s">
        <v>13</v>
      </c>
      <c r="C5" s="6" t="s">
        <v>14</v>
      </c>
      <c r="D5" s="8" t="s">
        <v>15</v>
      </c>
      <c r="E5" s="7" t="s">
        <v>27</v>
      </c>
      <c r="F5" s="7" t="s">
        <v>28</v>
      </c>
      <c r="G5" s="9" t="s">
        <v>42</v>
      </c>
      <c r="H5" s="8"/>
      <c r="I5" s="7" t="s">
        <v>40</v>
      </c>
    </row>
    <row r="6" spans="1:9" s="2" customFormat="1" ht="25.5">
      <c r="A6" s="6" t="s">
        <v>30</v>
      </c>
      <c r="B6" s="7" t="s">
        <v>31</v>
      </c>
      <c r="C6" s="6" t="s">
        <v>14</v>
      </c>
      <c r="D6" s="8" t="s">
        <v>15</v>
      </c>
      <c r="E6" s="7" t="s">
        <v>34</v>
      </c>
      <c r="F6" s="7" t="s">
        <v>35</v>
      </c>
      <c r="G6" s="9" t="s">
        <v>44</v>
      </c>
      <c r="H6" s="8"/>
      <c r="I6" s="7" t="s">
        <v>37</v>
      </c>
    </row>
  </sheetData>
  <sheetProtection/>
  <printOptions/>
  <pageMargins left="0.45" right="0.45" top="0.75" bottom="0.75" header="0.3" footer="0.3"/>
  <pageSetup fitToHeight="1" fitToWidth="1"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5.8515625" style="0" bestFit="1" customWidth="1"/>
    <col min="5" max="5" width="64.140625" style="0" bestFit="1" customWidth="1"/>
  </cols>
  <sheetData>
    <row r="2" ht="12.75">
      <c r="A2" t="s">
        <v>16</v>
      </c>
    </row>
    <row r="3" spans="2:5" s="1" customFormat="1" ht="25.5">
      <c r="B3" s="1" t="s">
        <v>18</v>
      </c>
      <c r="C3" s="1" t="s">
        <v>19</v>
      </c>
      <c r="D3" s="1" t="s">
        <v>20</v>
      </c>
      <c r="E3" s="1" t="s">
        <v>21</v>
      </c>
    </row>
    <row r="4" spans="1:4" ht="12.75">
      <c r="A4" t="s">
        <v>17</v>
      </c>
      <c r="B4" s="4">
        <v>92</v>
      </c>
      <c r="C4">
        <v>10</v>
      </c>
      <c r="D4" s="4">
        <f>+B4/12*C4</f>
        <v>76.66666666666667</v>
      </c>
    </row>
    <row r="5" spans="1:5" ht="12.75">
      <c r="A5" t="s">
        <v>23</v>
      </c>
      <c r="B5" s="4">
        <v>87</v>
      </c>
      <c r="C5">
        <v>6</v>
      </c>
      <c r="D5" s="4">
        <f>+B5/12*C5</f>
        <v>43.5</v>
      </c>
      <c r="E5" t="s">
        <v>22</v>
      </c>
    </row>
    <row r="6" spans="1:5" ht="12.75">
      <c r="A6" t="s">
        <v>24</v>
      </c>
      <c r="B6" s="4">
        <v>62</v>
      </c>
      <c r="C6">
        <v>12</v>
      </c>
      <c r="D6" s="4">
        <f>+B6/12*C6</f>
        <v>62</v>
      </c>
      <c r="E6" t="s">
        <v>25</v>
      </c>
    </row>
    <row r="7" spans="1:4" ht="12.75">
      <c r="A7" t="s">
        <v>26</v>
      </c>
      <c r="D7" s="5">
        <f>SUM(D4:D6)</f>
        <v>182.16666666666669</v>
      </c>
    </row>
    <row r="10" ht="12.75">
      <c r="A10" t="s">
        <v>32</v>
      </c>
    </row>
    <row r="11" spans="2:5" s="1" customFormat="1" ht="25.5">
      <c r="B11" s="1" t="s">
        <v>18</v>
      </c>
      <c r="C11" s="1" t="s">
        <v>19</v>
      </c>
      <c r="D11" s="1" t="s">
        <v>20</v>
      </c>
      <c r="E11" s="1" t="s">
        <v>21</v>
      </c>
    </row>
    <row r="12" spans="1:4" ht="12.75">
      <c r="A12" t="s">
        <v>33</v>
      </c>
      <c r="B12" s="4">
        <v>37.5</v>
      </c>
      <c r="C12">
        <v>28</v>
      </c>
      <c r="D12" s="4">
        <f>+B12/12*C12</f>
        <v>87.5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NYSDOH OHIP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Outpatient Rate Schedule</dc:title>
  <dc:subject>Outpatient Rate Schedule</dc:subject>
  <dc:creator>Office of Health Insurance Programs</dc:creator>
  <cp:keywords>apg, rate periods, rate element, opd, capital updates</cp:keywords>
  <dc:description/>
  <cp:lastModifiedBy>New York State Department of Health</cp:lastModifiedBy>
  <cp:lastPrinted>2013-04-15T14:52:13Z</cp:lastPrinted>
  <dcterms:created xsi:type="dcterms:W3CDTF">2012-04-27T13:20:47Z</dcterms:created>
  <dcterms:modified xsi:type="dcterms:W3CDTF">2013-04-15T14:57:01Z</dcterms:modified>
  <cp:category>Website</cp:category>
  <cp:version/>
  <cp:contentType/>
  <cp:contentStatus/>
</cp:coreProperties>
</file>