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4220" windowHeight="9852" activeTab="0"/>
  </bookViews>
  <sheets>
    <sheet name="New York City" sheetId="1" r:id="rId1"/>
    <sheet name="Bronx" sheetId="2" r:id="rId2"/>
    <sheet name="New York" sheetId="3" r:id="rId3"/>
    <sheet name="Kings" sheetId="4" r:id="rId4"/>
    <sheet name="Queens" sheetId="5" r:id="rId5"/>
    <sheet name="Richmond" sheetId="6" r:id="rId6"/>
    <sheet name="Criteria" sheetId="7" r:id="rId7"/>
  </sheets>
  <definedNames>
    <definedName name="_xlnm._FilterDatabase" localSheetId="1" hidden="1">'Bronx'!$A$7:$P$7</definedName>
    <definedName name="_xlnm._FilterDatabase" localSheetId="3" hidden="1">'Kings'!$A$7:$P$7</definedName>
    <definedName name="_xlnm._FilterDatabase" localSheetId="2" hidden="1">'New York'!$A$7:$P$7</definedName>
    <definedName name="_xlnm._FilterDatabase" localSheetId="0" hidden="1">'New York City'!$A$7:$P$7</definedName>
    <definedName name="_xlnm._FilterDatabase" localSheetId="4" hidden="1">'Queens'!$A$7:$P$7</definedName>
    <definedName name="_xlnm._FilterDatabase" localSheetId="5" hidden="1">'Richmond'!$A$7:$P$7</definedName>
  </definedNames>
  <calcPr calcMode="manual" fullCalcOnLoad="1"/>
</workbook>
</file>

<file path=xl/sharedStrings.xml><?xml version="1.0" encoding="utf-8"?>
<sst xmlns="http://schemas.openxmlformats.org/spreadsheetml/2006/main" count="2103" uniqueCount="974">
  <si>
    <t>Members</t>
  </si>
  <si>
    <t>Provider Name</t>
  </si>
  <si>
    <t>Discharges</t>
  </si>
  <si>
    <t>Visits</t>
  </si>
  <si>
    <t>Report Criteria:</t>
  </si>
  <si>
    <t>Region:</t>
  </si>
  <si>
    <t>County Type:</t>
  </si>
  <si>
    <t>Provider</t>
  </si>
  <si>
    <t>Dates of Service:</t>
  </si>
  <si>
    <t>7/2012 - 6/2013</t>
  </si>
  <si>
    <t>Claims through Cycle:</t>
  </si>
  <si>
    <t>Services:</t>
  </si>
  <si>
    <t>Inpatient:</t>
  </si>
  <si>
    <t>Invoice Type 12 Inpatient</t>
  </si>
  <si>
    <t>Discharge Date Not Null</t>
  </si>
  <si>
    <t>FFS and Managed Care = count 1 per claim</t>
  </si>
  <si>
    <t>Clinic:</t>
  </si>
  <si>
    <t>Invoice Type 05 MMIS Clinic</t>
  </si>
  <si>
    <t>Invoice Type 01 Practitioner</t>
  </si>
  <si>
    <t xml:space="preserve">Combined </t>
  </si>
  <si>
    <t>Place of Service P1 Office</t>
  </si>
  <si>
    <t>ER:</t>
  </si>
  <si>
    <t>Claim Type Class Institutional</t>
  </si>
  <si>
    <t>FFS and Managed Care = count 1 per claim for ER Rates and Procedures</t>
  </si>
  <si>
    <t>Category of Service: 0160 Hospital Based Outpatient and 0287 Diagnostic and Treatment Center</t>
  </si>
  <si>
    <t>E0175558</t>
  </si>
  <si>
    <t>MONTEFIORE MEDICAL CTR   AI</t>
  </si>
  <si>
    <t>E0274062</t>
  </si>
  <si>
    <t>NY HOSPITAL</t>
  </si>
  <si>
    <t>E0274050</t>
  </si>
  <si>
    <t>MAIMONIDES MEDICAL CENTER</t>
  </si>
  <si>
    <t>E0251934</t>
  </si>
  <si>
    <t>BRONX LEBANON HOSPITAL CENTER</t>
  </si>
  <si>
    <t>E0043328</t>
  </si>
  <si>
    <t>BETH ISRAEL MEDICAL CTR ACT</t>
  </si>
  <si>
    <t>E0274063</t>
  </si>
  <si>
    <t>MOUNT SINAI HOSPITAL</t>
  </si>
  <si>
    <t>E0273827</t>
  </si>
  <si>
    <t>KINGS COUNTY HOSPITAL CENTER</t>
  </si>
  <si>
    <t>E0273826</t>
  </si>
  <si>
    <t>LINCOLN MEDICAL/MENTAL HLTH</t>
  </si>
  <si>
    <t>E0273831</t>
  </si>
  <si>
    <t>ELMHURST HOSPITAL CENTER</t>
  </si>
  <si>
    <t>E0174076</t>
  </si>
  <si>
    <t>LUTHERAN MEDICAL CENTER</t>
  </si>
  <si>
    <t>E0263685</t>
  </si>
  <si>
    <t>ST LUKES ROOSEVELT HSP CTR</t>
  </si>
  <si>
    <t>E0274044</t>
  </si>
  <si>
    <t>NEW YORK METHODIST HOSP</t>
  </si>
  <si>
    <t>E0274055</t>
  </si>
  <si>
    <t>UNIVERSITY HOSP OF BROOKLYN</t>
  </si>
  <si>
    <t>E0274006</t>
  </si>
  <si>
    <t>NEW YORK HOSP MED CTR QUEENS</t>
  </si>
  <si>
    <t>E0274032</t>
  </si>
  <si>
    <t>JAMAICA HOSPITAL MED CTR</t>
  </si>
  <si>
    <t>E0273834</t>
  </si>
  <si>
    <t>JACOBI MEDICAL CENTER</t>
  </si>
  <si>
    <t>E0274001</t>
  </si>
  <si>
    <t>STATEN ISLAND UNIV HOSP</t>
  </si>
  <si>
    <t>E0274028</t>
  </si>
  <si>
    <t>LONG ISLAND JEWISH MED CTR</t>
  </si>
  <si>
    <t>E0274074</t>
  </si>
  <si>
    <t>ST BARNABAS HOSPITAL</t>
  </si>
  <si>
    <t>E0229818</t>
  </si>
  <si>
    <t>WOODHULL MED &amp; MNTL HLTH CTR</t>
  </si>
  <si>
    <t>E0273835</t>
  </si>
  <si>
    <t>BELLEVUE HOSPITAL CENTER</t>
  </si>
  <si>
    <t>E0274033</t>
  </si>
  <si>
    <t>FLUSHING HSP MED CNT</t>
  </si>
  <si>
    <t>E0029240</t>
  </si>
  <si>
    <t>WYCKOFF HEIGHTS MEDICAL CENTER</t>
  </si>
  <si>
    <t>E0274053</t>
  </si>
  <si>
    <t>BROOKLYN HOSPITAL CENTER</t>
  </si>
  <si>
    <t>E0274057</t>
  </si>
  <si>
    <t>BROOKDALE HSP MED CTR</t>
  </si>
  <si>
    <t>E0273825</t>
  </si>
  <si>
    <t>METROPOLITAN HOSPITAL CENTER</t>
  </si>
  <si>
    <t>E0273823</t>
  </si>
  <si>
    <t>QUEENS HOSPITAL</t>
  </si>
  <si>
    <t>E0273828</t>
  </si>
  <si>
    <t>HARLEM HOSPITAL CENTER</t>
  </si>
  <si>
    <t>E0273606</t>
  </si>
  <si>
    <t>RICHMOND UNIVERSITY MED CTR</t>
  </si>
  <si>
    <t>E0274030</t>
  </si>
  <si>
    <t>NORTH SHORE UN HSP FOREST HIL</t>
  </si>
  <si>
    <t>E0226276</t>
  </si>
  <si>
    <t>INTERFAITH MEDICAL CENTER</t>
  </si>
  <si>
    <t>E0273821</t>
  </si>
  <si>
    <t>NORTH CENTRAL BRONX</t>
  </si>
  <si>
    <t>E0031713</t>
  </si>
  <si>
    <t>NYU DOWNTOWN HOSPITAL</t>
  </si>
  <si>
    <t>E0273832</t>
  </si>
  <si>
    <t>CONEY ISLAND HOSPITAL</t>
  </si>
  <si>
    <t>E0271763</t>
  </si>
  <si>
    <t>MEDICAL ARTS SANITARIUM</t>
  </si>
  <si>
    <t>E0274069</t>
  </si>
  <si>
    <t>LENOX HILL HOSPITAL</t>
  </si>
  <si>
    <t>E0226770</t>
  </si>
  <si>
    <t>ST JOHNS EPISCOPAL HOSP</t>
  </si>
  <si>
    <t>E0158112</t>
  </si>
  <si>
    <t>AREBA CASRIEL INSTITUTE</t>
  </si>
  <si>
    <t>E0271757</t>
  </si>
  <si>
    <t>NYU HOSPITALS CENTER</t>
  </si>
  <si>
    <t>E0274048</t>
  </si>
  <si>
    <t>KINGSBROOK JEWISH MED CENTER</t>
  </si>
  <si>
    <t>E0274045</t>
  </si>
  <si>
    <t>NY COMMUNITY HOSP OF BROOKLYN</t>
  </si>
  <si>
    <t>E0010920</t>
  </si>
  <si>
    <t>P R O M E S A</t>
  </si>
  <si>
    <t>E0274067</t>
  </si>
  <si>
    <t>MEMORIAL HSP CANCER ALLIED</t>
  </si>
  <si>
    <t>E0157155</t>
  </si>
  <si>
    <t>HOLLISWOOD HOSP ADOL DTP</t>
  </si>
  <si>
    <t>E0271764</t>
  </si>
  <si>
    <t>GRACIE SQUARE GENERAL HOSP</t>
  </si>
  <si>
    <t>E0271759</t>
  </si>
  <si>
    <t>WESTCHESTER SQUARE HOSPITAL</t>
  </si>
  <si>
    <t>E0165888</t>
  </si>
  <si>
    <t>KINGSBORO ADDICTION TRT CTR</t>
  </si>
  <si>
    <t>E0271758</t>
  </si>
  <si>
    <t>CALVARY HOSPITAL INC</t>
  </si>
  <si>
    <t>E0014199</t>
  </si>
  <si>
    <t>NEW YORK SOCIETY FOR THE RELIEF OF</t>
  </si>
  <si>
    <t>E0274066</t>
  </si>
  <si>
    <t>N Y EYE AND EAR INFIRMARY</t>
  </si>
  <si>
    <t>E0273921</t>
  </si>
  <si>
    <t>NARCO FREEDOM             INC</t>
  </si>
  <si>
    <t>E0273871</t>
  </si>
  <si>
    <t>ALBERT EINSTEIN COLLEGE MED</t>
  </si>
  <si>
    <t>E0273967</t>
  </si>
  <si>
    <t>ADDICTION RESEARCH &amp; TRTMNT C</t>
  </si>
  <si>
    <t>E0273098</t>
  </si>
  <si>
    <t>ST JOSEPHS HOSP</t>
  </si>
  <si>
    <t>E0273970</t>
  </si>
  <si>
    <t>MARTIN LUTHER KING HLTH CTR</t>
  </si>
  <si>
    <t>E0102156</t>
  </si>
  <si>
    <t>HARLEM EAST LIFE PLAN</t>
  </si>
  <si>
    <t>E0093651</t>
  </si>
  <si>
    <t>UNION COMM HEALTH CTR INC</t>
  </si>
  <si>
    <t>E0274075</t>
  </si>
  <si>
    <t>GOUVERNEUR DIAGNOSTIC&amp;TRT CTR</t>
  </si>
  <si>
    <t>E0045090</t>
  </si>
  <si>
    <t>MOUNT SINAI D&amp;T CENTER</t>
  </si>
  <si>
    <t>E0108910</t>
  </si>
  <si>
    <t>WEST MIDTOWN MEDICAL GROUP</t>
  </si>
  <si>
    <t>E0273904</t>
  </si>
  <si>
    <t>E0216844</t>
  </si>
  <si>
    <t>VOCATIONAL INST PROJ COMM SVC</t>
  </si>
  <si>
    <t>E0023185</t>
  </si>
  <si>
    <t>URBAN HEALTH PLAN INC</t>
  </si>
  <si>
    <t>E0273824</t>
  </si>
  <si>
    <t>MORRISANIA D &amp; T CTR</t>
  </si>
  <si>
    <t>E0273926</t>
  </si>
  <si>
    <t>NEW YORK PSYCHOT AND COUNS CT</t>
  </si>
  <si>
    <t>E0273867</t>
  </si>
  <si>
    <t>LOWER EASTSIDE SERVICE CENTER</t>
  </si>
  <si>
    <t>E0151885</t>
  </si>
  <si>
    <t>EAST NY D &amp; T CTR</t>
  </si>
  <si>
    <t>E0210925</t>
  </si>
  <si>
    <t>MONTEFIORE PROF BILLING GROUP</t>
  </si>
  <si>
    <t>E0077559</t>
  </si>
  <si>
    <t>ZAGELBAUM YECHIEL MD</t>
  </si>
  <si>
    <t>E0119387</t>
  </si>
  <si>
    <t>DOSHI DIAGNOSTIC IMAGING SRV</t>
  </si>
  <si>
    <t>E0009158</t>
  </si>
  <si>
    <t>BAKRY WAEL RPT</t>
  </si>
  <si>
    <t>E0049110</t>
  </si>
  <si>
    <t>YE CHENG MEDICAL OFFICE PC</t>
  </si>
  <si>
    <t>E0153662</t>
  </si>
  <si>
    <t>PICHARDO JESUS MANUEL MD</t>
  </si>
  <si>
    <t>E0263565</t>
  </si>
  <si>
    <t>CHARLES B WANG COMM HTH CTR I</t>
  </si>
  <si>
    <t>E0228124</t>
  </si>
  <si>
    <t>ROTH OLITSA MD</t>
  </si>
  <si>
    <t>E0263462</t>
  </si>
  <si>
    <t>ODA PRIMARY HLTH CARE CTR,INC</t>
  </si>
  <si>
    <t>E0274976</t>
  </si>
  <si>
    <t>DIAMOND DAVID L            MD</t>
  </si>
  <si>
    <t>E0273715</t>
  </si>
  <si>
    <t>SY MANUEL C                MD</t>
  </si>
  <si>
    <t>E0072891</t>
  </si>
  <si>
    <t>MANHATTAN BEACH OB GYN PC</t>
  </si>
  <si>
    <t>E0191467</t>
  </si>
  <si>
    <t>SILVERMAN MATTHEW MD</t>
  </si>
  <si>
    <t>E0070231</t>
  </si>
  <si>
    <t>MANIAR RAJEN P MD</t>
  </si>
  <si>
    <t>E0107979</t>
  </si>
  <si>
    <t>TOTAL CARE PLUS MEDICAL PC</t>
  </si>
  <si>
    <t>E0299962</t>
  </si>
  <si>
    <t>MAYURA KANEKAR</t>
  </si>
  <si>
    <t>E0073474</t>
  </si>
  <si>
    <t>XIAO YONG HONG MD</t>
  </si>
  <si>
    <t>E0082127</t>
  </si>
  <si>
    <t>NIE GUO MD</t>
  </si>
  <si>
    <t>E0165069</t>
  </si>
  <si>
    <t>FLORIMON-DELAROSA HECTOR B MD</t>
  </si>
  <si>
    <t>E0184315</t>
  </si>
  <si>
    <t>BELILOVSKY ANATOLY MD</t>
  </si>
  <si>
    <t>E0013754</t>
  </si>
  <si>
    <t>SARDAR HENRY DO</t>
  </si>
  <si>
    <t>E0016524</t>
  </si>
  <si>
    <t>WANG ZHAO HIU MD</t>
  </si>
  <si>
    <t>E0097724</t>
  </si>
  <si>
    <t>HE YONG KANG MD</t>
  </si>
  <si>
    <t>E0209381</t>
  </si>
  <si>
    <t>INSTITUTE FOR FAMILY HLTH</t>
  </si>
  <si>
    <t>E0285716</t>
  </si>
  <si>
    <t>NIU NIU</t>
  </si>
  <si>
    <t>E0109440</t>
  </si>
  <si>
    <t>PRESCOTT IAN D MD</t>
  </si>
  <si>
    <t>E0071865</t>
  </si>
  <si>
    <t>ZHANG XIAOLIANG</t>
  </si>
  <si>
    <t>E0255857</t>
  </si>
  <si>
    <t>MONTEFIORE HOSP MEDICAL GROUP</t>
  </si>
  <si>
    <t>E0124831</t>
  </si>
  <si>
    <t>DOLSKY ALEXANDER EUGENE PT</t>
  </si>
  <si>
    <t>E0115662</t>
  </si>
  <si>
    <t>ABBERBOCK GARY</t>
  </si>
  <si>
    <t>E0230109</t>
  </si>
  <si>
    <t>COMMUNITY HEALTHCARE NETWORK</t>
  </si>
  <si>
    <t>E0326216</t>
  </si>
  <si>
    <t>ARGUELLES ROWELL SANTIAGO PT</t>
  </si>
  <si>
    <t>E0193961</t>
  </si>
  <si>
    <t>ADLER ROBERT GEORGE MD</t>
  </si>
  <si>
    <t>E0131079</t>
  </si>
  <si>
    <t>KHAN NASRULLAH MD</t>
  </si>
  <si>
    <t>E0110891</t>
  </si>
  <si>
    <t>ULLAH EHSAN  PT</t>
  </si>
  <si>
    <t>E0131858</t>
  </si>
  <si>
    <t>CHEN HENRY S</t>
  </si>
  <si>
    <t>E0123920</t>
  </si>
  <si>
    <t>HALL GEORGE CLINTON MD</t>
  </si>
  <si>
    <t>E0133688</t>
  </si>
  <si>
    <t>CHEN YANFENG MD</t>
  </si>
  <si>
    <t>E0077050</t>
  </si>
  <si>
    <t>JEAN CHEN MEDICAL</t>
  </si>
  <si>
    <t>E0122527</t>
  </si>
  <si>
    <t>KLURFELD ALEX</t>
  </si>
  <si>
    <t>E0139833</t>
  </si>
  <si>
    <t>TORRES MARINO A MD</t>
  </si>
  <si>
    <t>E0059122</t>
  </si>
  <si>
    <t>C &amp; W MEDICAL LLC</t>
  </si>
  <si>
    <t>E0275997</t>
  </si>
  <si>
    <t>ROSMAN HOWARD J PC         MD</t>
  </si>
  <si>
    <t>E0072200</t>
  </si>
  <si>
    <t>GONG LIN MD</t>
  </si>
  <si>
    <t>E0240641</t>
  </si>
  <si>
    <t>MORRIS HEIGHTS HEALTH CENTER</t>
  </si>
  <si>
    <t>E0076924</t>
  </si>
  <si>
    <t>GAZDZINSKI ADAM T</t>
  </si>
  <si>
    <t>E0114960</t>
  </si>
  <si>
    <t>FARACI NICK G MD</t>
  </si>
  <si>
    <t>E0043340</t>
  </si>
  <si>
    <t>KHAIMOV RAFIK</t>
  </si>
  <si>
    <t>E0025519</t>
  </si>
  <si>
    <t>KLEIN DAVID</t>
  </si>
  <si>
    <t>E0157634</t>
  </si>
  <si>
    <t>BRONX ADDICTION TRT CTR</t>
  </si>
  <si>
    <t>E0251895</t>
  </si>
  <si>
    <t>BRONX CHILDRENS            PC</t>
  </si>
  <si>
    <t>E0075788</t>
  </si>
  <si>
    <t>CONCOURSE MEDICAL CENTER INC</t>
  </si>
  <si>
    <t>E0179413</t>
  </si>
  <si>
    <t>SEGUNDO RUIZ BELVIS D &amp; T CTR</t>
  </si>
  <si>
    <t>E0223721</t>
  </si>
  <si>
    <t>SOUNDVIEW THROGS NECK COM MH</t>
  </si>
  <si>
    <t>E0130707</t>
  </si>
  <si>
    <t>BRONX DIALYSIS CTR</t>
  </si>
  <si>
    <t>E0144364</t>
  </si>
  <si>
    <t>ASTOR HOME FOR CHILDREN FBT</t>
  </si>
  <si>
    <t>E0273872</t>
  </si>
  <si>
    <t>ROSE F KENNEDY CTR</t>
  </si>
  <si>
    <t>E0190037</t>
  </si>
  <si>
    <t>GATEWAYS COUNSELING CTR,INC</t>
  </si>
  <si>
    <t>E0306167</t>
  </si>
  <si>
    <t>IHS OF NEW YORK, INC</t>
  </si>
  <si>
    <t>E0273210</t>
  </si>
  <si>
    <t>FEDERATION EMPLMT/GUID SVC</t>
  </si>
  <si>
    <t>E0118831</t>
  </si>
  <si>
    <t>BRONX RIVER NEPHRO-CARE INC</t>
  </si>
  <si>
    <t>E0003512</t>
  </si>
  <si>
    <t>HELP/PROJECT SAMARITAN SVCS CORP</t>
  </si>
  <si>
    <t>E0007186</t>
  </si>
  <si>
    <t>GRAND CONCOURSE DIALYSIS FACILITY</t>
  </si>
  <si>
    <t>E0040647</t>
  </si>
  <si>
    <t>VERTEX LLC</t>
  </si>
  <si>
    <t>E0114460</t>
  </si>
  <si>
    <t>NEW YORK RENAL ASSOCIATES INC</t>
  </si>
  <si>
    <t>E0238980</t>
  </si>
  <si>
    <t>SOUTH BRONX M H COUNCIL   INC</t>
  </si>
  <si>
    <t>E0089987</t>
  </si>
  <si>
    <t>ALL MED &amp; REHAB OF NEW YORK</t>
  </si>
  <si>
    <t>E0144237</t>
  </si>
  <si>
    <t>F E G S</t>
  </si>
  <si>
    <t>E0189515</t>
  </si>
  <si>
    <t>ARGUS COMMUNITY,INC</t>
  </si>
  <si>
    <t>E0147362</t>
  </si>
  <si>
    <t>COMUNILIFE MENTAL HEALTH CL</t>
  </si>
  <si>
    <t>E0288390</t>
  </si>
  <si>
    <t>BEDFORD PARK DIALYSIS CENTER</t>
  </si>
  <si>
    <t>E0334337</t>
  </si>
  <si>
    <t>NY DIALYSIS SVCS/MORRIS PARK</t>
  </si>
  <si>
    <t>E0093878</t>
  </si>
  <si>
    <t>SUCCESS COUNSELING SVCS INC</t>
  </si>
  <si>
    <t>E0052240</t>
  </si>
  <si>
    <t>BASICS INC</t>
  </si>
  <si>
    <t>E0336033</t>
  </si>
  <si>
    <t>NY DIALYSIS SVCS/EASTCHESTER</t>
  </si>
  <si>
    <t>E0026423</t>
  </si>
  <si>
    <t>ARGUS COMMUNITY INC</t>
  </si>
  <si>
    <t>E0170636</t>
  </si>
  <si>
    <t>CAMELOT OF STATEN ISLAND,INC</t>
  </si>
  <si>
    <t>E0274013</t>
  </si>
  <si>
    <t>HUNTS POINT MULTISRV CTR CORP</t>
  </si>
  <si>
    <t>E0322394</t>
  </si>
  <si>
    <t>THE BRONX CENTER FOR RENAL DIALYSIS</t>
  </si>
  <si>
    <t>E0288864</t>
  </si>
  <si>
    <t>CARE FOR THE HOMELESS</t>
  </si>
  <si>
    <t>E0274023</t>
  </si>
  <si>
    <t>RIVERDALE MENTAL HLTH CL</t>
  </si>
  <si>
    <t>E0159987</t>
  </si>
  <si>
    <t>ODYSSEY HOUSE OF NEW YORK</t>
  </si>
  <si>
    <t>E0033846</t>
  </si>
  <si>
    <t>COUNSELING SERVICES OF NY LLC</t>
  </si>
  <si>
    <t>E0124927</t>
  </si>
  <si>
    <t>PREMIER HEALTHCARE D &amp; T CTR</t>
  </si>
  <si>
    <t>E0251870</t>
  </si>
  <si>
    <t>AFFINITY HEALTH PLAN INC</t>
  </si>
  <si>
    <t>E0138159</t>
  </si>
  <si>
    <t>NGUYEN DUSTIN TRIET MD</t>
  </si>
  <si>
    <t>E0106457</t>
  </si>
  <si>
    <t>RAVI VENKATA RAMANA</t>
  </si>
  <si>
    <t>E0038238</t>
  </si>
  <si>
    <t>MEDALLIANCE MEDICAL HLTH SVC</t>
  </si>
  <si>
    <t>E0040492</t>
  </si>
  <si>
    <t>LI YUAN YI</t>
  </si>
  <si>
    <t>E0039399</t>
  </si>
  <si>
    <t>SI SEONGPAN MD</t>
  </si>
  <si>
    <t>E0329583</t>
  </si>
  <si>
    <t>BOSTON PEDIATRICS PLLC</t>
  </si>
  <si>
    <t>E0198311</t>
  </si>
  <si>
    <t>PATEL HEMANT KANUBHAI MD</t>
  </si>
  <si>
    <t>E0084431</t>
  </si>
  <si>
    <t>DING HUA  MD</t>
  </si>
  <si>
    <t>E0078276</t>
  </si>
  <si>
    <t>JIMENEZ MARCIAL</t>
  </si>
  <si>
    <t>E0093467</t>
  </si>
  <si>
    <t>THIRD AVENUE OPEN MRI INC</t>
  </si>
  <si>
    <t>E0133629</t>
  </si>
  <si>
    <t>GONJON CHENG ANTONIO MD</t>
  </si>
  <si>
    <t>E0017113</t>
  </si>
  <si>
    <t>MARTINEZ VIRGINIA MD</t>
  </si>
  <si>
    <t>E0110339</t>
  </si>
  <si>
    <t>LEE SIMON X MD</t>
  </si>
  <si>
    <t>E0085116</t>
  </si>
  <si>
    <t>APOESO TAIYE OLUBUNMI MD</t>
  </si>
  <si>
    <t>E0202887</t>
  </si>
  <si>
    <t>UY RODOLFO                 MD</t>
  </si>
  <si>
    <t>E0021628</t>
  </si>
  <si>
    <t>ARTHUR AVENUE PEDIATRICS PC</t>
  </si>
  <si>
    <t>E0044774</t>
  </si>
  <si>
    <t>OLM AMBULATORY CARE CTR INC</t>
  </si>
  <si>
    <t>E0064093</t>
  </si>
  <si>
    <t>CASTILLO WILFREDO A MD</t>
  </si>
  <si>
    <t>E0337983</t>
  </si>
  <si>
    <t>MEDIKIDS-PEDIATRIC MEDICINE PC</t>
  </si>
  <si>
    <t>E0123491</t>
  </si>
  <si>
    <t>KIM HELEN HYOSUN MD</t>
  </si>
  <si>
    <t>E0123656</t>
  </si>
  <si>
    <t>KAKANANTADILOK NUNTIYA DMD</t>
  </si>
  <si>
    <t>E0034819</t>
  </si>
  <si>
    <t>STROE ANGELA</t>
  </si>
  <si>
    <t>E0019086</t>
  </si>
  <si>
    <t>KURTZ SETH DAVID MD</t>
  </si>
  <si>
    <t>E0123500</t>
  </si>
  <si>
    <t>GUPTA INDRANIL MD</t>
  </si>
  <si>
    <t>E0203733</t>
  </si>
  <si>
    <t>SHAH VINAY J MD</t>
  </si>
  <si>
    <t>E0054177</t>
  </si>
  <si>
    <t>LIGSAY RICARTE S</t>
  </si>
  <si>
    <t>E0319488</t>
  </si>
  <si>
    <t>MEDINOVA PHYSICIANS PLLC</t>
  </si>
  <si>
    <t>E0313332</t>
  </si>
  <si>
    <t>JEROME PEDIATRIC PC</t>
  </si>
  <si>
    <t>E0068519</t>
  </si>
  <si>
    <t>GOMEZ BRENDA C MD</t>
  </si>
  <si>
    <t>E0186346</t>
  </si>
  <si>
    <t>HAIMI JOSEPH SHAYANI MD</t>
  </si>
  <si>
    <t>E0111721</t>
  </si>
  <si>
    <t>DOMINGO MELCHOR T MD PC</t>
  </si>
  <si>
    <t>E0203084</t>
  </si>
  <si>
    <t>ANDRADE JOSEPH RICARDO MD PC</t>
  </si>
  <si>
    <t>E0164623</t>
  </si>
  <si>
    <t>COMPREHENSIVE CARE MGT D&amp;T CT</t>
  </si>
  <si>
    <t>E0086602</t>
  </si>
  <si>
    <t>GUREVICH REGINA MD</t>
  </si>
  <si>
    <t>E0276311</t>
  </si>
  <si>
    <t>CHADDA VEENA               MD</t>
  </si>
  <si>
    <t>E0142086</t>
  </si>
  <si>
    <t>LU AUSTIN</t>
  </si>
  <si>
    <t>E0116008</t>
  </si>
  <si>
    <t>MEVS JEAN</t>
  </si>
  <si>
    <t>E0277989</t>
  </si>
  <si>
    <t>CASTELLS SALVADOR          MD</t>
  </si>
  <si>
    <t>E0088814</t>
  </si>
  <si>
    <t>AHMED SULTAN MD</t>
  </si>
  <si>
    <t>E0285091</t>
  </si>
  <si>
    <t>NUNEZ DENISE JOANNA MD</t>
  </si>
  <si>
    <t>E0055678</t>
  </si>
  <si>
    <t>PERRY AVE FAMILY MEDICAL CTR</t>
  </si>
  <si>
    <t>E0111745</t>
  </si>
  <si>
    <t>AKALONU AUGUSTINE T MD</t>
  </si>
  <si>
    <t>E0111067</t>
  </si>
  <si>
    <t>GAYLE ERIC GEORGE MD</t>
  </si>
  <si>
    <t>E0274047</t>
  </si>
  <si>
    <t>LONG ISLAND COLLEGE HSP</t>
  </si>
  <si>
    <t>E0199271</t>
  </si>
  <si>
    <t>CUMBERLAND D &amp; T CTR</t>
  </si>
  <si>
    <t>E0273902</t>
  </si>
  <si>
    <t>INTERBOROUGH DEV/CONSULT CTRS</t>
  </si>
  <si>
    <t>E0026459</t>
  </si>
  <si>
    <t>SO BROOKLYN MED ADMIN SVCS</t>
  </si>
  <si>
    <t>E0273962</t>
  </si>
  <si>
    <t>BROOKLYN CTR PSYCHOTHERAPY</t>
  </si>
  <si>
    <t>E0363383</t>
  </si>
  <si>
    <t>JEWISH BOARD FAMILY CHILD A</t>
  </si>
  <si>
    <t>E0147125</t>
  </si>
  <si>
    <t>CANARSIE AWARE INC</t>
  </si>
  <si>
    <t>E0155618</t>
  </si>
  <si>
    <t>COUNSELING SRV OF E D N Y INC</t>
  </si>
  <si>
    <t>E0227382</t>
  </si>
  <si>
    <t>BROWNSVILLE MULTI-SRV FAM H C</t>
  </si>
  <si>
    <t>E0073556</t>
  </si>
  <si>
    <t>NEW YORK SERVICE NETWORK INC</t>
  </si>
  <si>
    <t>E0188745</t>
  </si>
  <si>
    <t>REALIZATION CENTER INC</t>
  </si>
  <si>
    <t>E0253740</t>
  </si>
  <si>
    <t>NEPHROLOGY FOUNDATION OF BKYN</t>
  </si>
  <si>
    <t>E0273914</t>
  </si>
  <si>
    <t>LEAGUE SCHOOL</t>
  </si>
  <si>
    <t>E0288379</t>
  </si>
  <si>
    <t>AHAVA MEDICAL AND REHAB CENTER LLC</t>
  </si>
  <si>
    <t>E0004097</t>
  </si>
  <si>
    <t>ST VINCENTS SERVICES</t>
  </si>
  <si>
    <t>E0084292</t>
  </si>
  <si>
    <t>L'REFAUH MED &amp; REHAB CTR.,INC</t>
  </si>
  <si>
    <t>E0193839</t>
  </si>
  <si>
    <t>NEPHRO CARE INC</t>
  </si>
  <si>
    <t>E0226660</t>
  </si>
  <si>
    <t>BED STUY FAMILY HLTH CTR</t>
  </si>
  <si>
    <t>E0309589</t>
  </si>
  <si>
    <t>NEOMY DIALYSIS CTR</t>
  </si>
  <si>
    <t>E0085158</t>
  </si>
  <si>
    <t>OHEL CHILDRENS HOME/FAM SVC</t>
  </si>
  <si>
    <t>E0074177</t>
  </si>
  <si>
    <t>NEW YORK ARTIFICIAL KIDNEY</t>
  </si>
  <si>
    <t>E0136465</t>
  </si>
  <si>
    <t>BAY RIDGE SUNSET PK DIALYSIS</t>
  </si>
  <si>
    <t>E0273930</t>
  </si>
  <si>
    <t>UNITED CEREBRAL PALSY OF NYC</t>
  </si>
  <si>
    <t>E0185772</t>
  </si>
  <si>
    <t>PARK SLOPE CTR MENTAL HLTH IN</t>
  </si>
  <si>
    <t>E0117429</t>
  </si>
  <si>
    <t>HOUSING WORKS E NY HIV 3 AADC</t>
  </si>
  <si>
    <t>E0273936</t>
  </si>
  <si>
    <t>PAUL J COOPER CTR/HUMAN SVCS</t>
  </si>
  <si>
    <t>E0044852</t>
  </si>
  <si>
    <t>NORTH CROWN HGHTS FAM OUTRCH</t>
  </si>
  <si>
    <t>E0099796</t>
  </si>
  <si>
    <t>MIDWOOD CHAYIM ARUCHIM DIALYS</t>
  </si>
  <si>
    <t>E0159381</t>
  </si>
  <si>
    <t>COMMUNITY COUNSEL MEDIATION</t>
  </si>
  <si>
    <t>E0285442</t>
  </si>
  <si>
    <t>PLATSMAN NINEL RPT</t>
  </si>
  <si>
    <t>E0285581</t>
  </si>
  <si>
    <t>JIANG MING MD</t>
  </si>
  <si>
    <t>E0305469</t>
  </si>
  <si>
    <t>BORO PARK OBSTETRICS &amp; GYNECOLOGY P</t>
  </si>
  <si>
    <t>E0155576</t>
  </si>
  <si>
    <t>SCHWARTZ ARIE MD</t>
  </si>
  <si>
    <t>E0098962</t>
  </si>
  <si>
    <t>KHANUKAYEVA RENA DO PC</t>
  </si>
  <si>
    <t>E0142860</t>
  </si>
  <si>
    <t>AGBIM GABRIEL E MD</t>
  </si>
  <si>
    <t>E0039133</t>
  </si>
  <si>
    <t>PENG JINPENG MD</t>
  </si>
  <si>
    <t>E0024504</t>
  </si>
  <si>
    <t>JANLIAN MEDICAL GROUP LLC</t>
  </si>
  <si>
    <t>E0040402</t>
  </si>
  <si>
    <t>CHIXIN FANG MEDICAL PC</t>
  </si>
  <si>
    <t>E0063366</t>
  </si>
  <si>
    <t>SSB MEDICAL PC</t>
  </si>
  <si>
    <t>E0026280</t>
  </si>
  <si>
    <t>YE HONG MD</t>
  </si>
  <si>
    <t>E0248438</t>
  </si>
  <si>
    <t>LEW MARK B MD</t>
  </si>
  <si>
    <t>E0045649</t>
  </si>
  <si>
    <t>LONG MINHUI</t>
  </si>
  <si>
    <t>E0135794</t>
  </si>
  <si>
    <t>FUCHS THOMAS MD</t>
  </si>
  <si>
    <t>E0039315</t>
  </si>
  <si>
    <t>BHAYANI RAJENDRA DAMODAR MD</t>
  </si>
  <si>
    <t>E0079862</t>
  </si>
  <si>
    <t>ALZOOBAEE FAIZ ORABI MD</t>
  </si>
  <si>
    <t>E0301711</t>
  </si>
  <si>
    <t>DRON OLEG E</t>
  </si>
  <si>
    <t>E0003916</t>
  </si>
  <si>
    <t>GENKIN VICTOR</t>
  </si>
  <si>
    <t>E0137077</t>
  </si>
  <si>
    <t>GERSHKOVICH GALINA MD</t>
  </si>
  <si>
    <t>E0111163</t>
  </si>
  <si>
    <t>YANG LUGUANG MD</t>
  </si>
  <si>
    <t>E0286740</t>
  </si>
  <si>
    <t>TAN SHAO YUE MD</t>
  </si>
  <si>
    <t>E0284895</t>
  </si>
  <si>
    <t>AVRAHAM J GOTTESMAN</t>
  </si>
  <si>
    <t>E0210676</t>
  </si>
  <si>
    <t>NITKIN LEON                MD</t>
  </si>
  <si>
    <t>E0042038</t>
  </si>
  <si>
    <t>WILLIAMSBURG PHYSICAL THERAPY</t>
  </si>
  <si>
    <t>E0128301</t>
  </si>
  <si>
    <t>AMIN HOSSAM HASSAN MD</t>
  </si>
  <si>
    <t>E0271804</t>
  </si>
  <si>
    <t>GOLDWATER MEMORIAL HOSP</t>
  </si>
  <si>
    <t>E0263665</t>
  </si>
  <si>
    <t>TERENCE CARDINAL COOKE HCC</t>
  </si>
  <si>
    <t>E0154809</t>
  </si>
  <si>
    <t>MANHATTAN ADDICTION TRT CTR</t>
  </si>
  <si>
    <t>E0273983</t>
  </si>
  <si>
    <t>WILLIAM F RYAN COMM HLTH CTR</t>
  </si>
  <si>
    <t>E0185010</t>
  </si>
  <si>
    <t>CENTER FOR COMP HLTH PRACTICE</t>
  </si>
  <si>
    <t>E0178852</t>
  </si>
  <si>
    <t>RENAISSANCE HLTH CARE NETWORK</t>
  </si>
  <si>
    <t>E0273990</t>
  </si>
  <si>
    <t>METROPOLITAN CTR FOR MNTL HLT</t>
  </si>
  <si>
    <t>E0155208</t>
  </si>
  <si>
    <t>GREENWICH HOUSE INC AI</t>
  </si>
  <si>
    <t>E0142970</t>
  </si>
  <si>
    <t>UPPER MANHATTAN MH CTR SCM</t>
  </si>
  <si>
    <t>E0154247</t>
  </si>
  <si>
    <t>YOUNG ADULT INSTITUTE &amp; WORKS</t>
  </si>
  <si>
    <t>E0333589</t>
  </si>
  <si>
    <t>UPPER ROOM AIDS MINISTRY AADC</t>
  </si>
  <si>
    <t>E0080107</t>
  </si>
  <si>
    <t>NRI GROUP LLC</t>
  </si>
  <si>
    <t>E0170741</t>
  </si>
  <si>
    <t>PALLADIA INC</t>
  </si>
  <si>
    <t>E0149973</t>
  </si>
  <si>
    <t>LIFESPIRE INC</t>
  </si>
  <si>
    <t>E0150724</t>
  </si>
  <si>
    <t>NY CTR ADDICTION TRMT SVC,INC</t>
  </si>
  <si>
    <t>E0217412</t>
  </si>
  <si>
    <t>ST MARKS PLACE INSTITUTE</t>
  </si>
  <si>
    <t>E0273963</t>
  </si>
  <si>
    <t>MARGARET SANGER CTR</t>
  </si>
  <si>
    <t>E0273933</t>
  </si>
  <si>
    <t>NYS ARC NYC CHAPTER</t>
  </si>
  <si>
    <t>E0219339</t>
  </si>
  <si>
    <t>ROGOSIN KIDNEY CENTER</t>
  </si>
  <si>
    <t>E0080232</t>
  </si>
  <si>
    <t>CARNEGIE HILL INSTITUTE INC</t>
  </si>
  <si>
    <t>E0156068</t>
  </si>
  <si>
    <t>BRIDGE BACK TO LIFE CTR INC</t>
  </si>
  <si>
    <t>E0136483</t>
  </si>
  <si>
    <t>HOUSING WORKS SVC II AADC</t>
  </si>
  <si>
    <t>E0263670</t>
  </si>
  <si>
    <t>SETTLEMENT HEALTH</t>
  </si>
  <si>
    <t>E0114612</t>
  </si>
  <si>
    <t>MICHAEL CALLEN-AUDRE LRDE CHC</t>
  </si>
  <si>
    <t>E0274021</t>
  </si>
  <si>
    <t>NORTHSIDE CENTER FOR CHILD DE</t>
  </si>
  <si>
    <t>E0107909</t>
  </si>
  <si>
    <t>PROJECT RENEWAL</t>
  </si>
  <si>
    <t>E0273998</t>
  </si>
  <si>
    <t>POST GRAD CNTR FOR MENTAL HIT</t>
  </si>
  <si>
    <t>E0114615</t>
  </si>
  <si>
    <t>LEE YICK MOON MD</t>
  </si>
  <si>
    <t>E0273894</t>
  </si>
  <si>
    <t>EAST HARLEM COUNCIL HUM SERV</t>
  </si>
  <si>
    <t>E0091334</t>
  </si>
  <si>
    <t>CORNIELLE JORGE LUIS MD</t>
  </si>
  <si>
    <t>E0000719</t>
  </si>
  <si>
    <t>CECILIA GRISELDA CALDERON MD</t>
  </si>
  <si>
    <t>E0047317</t>
  </si>
  <si>
    <t>REYNOSO ELSA SOFIA MD</t>
  </si>
  <si>
    <t>E0041075</t>
  </si>
  <si>
    <t>TAN KATHY S MD</t>
  </si>
  <si>
    <t>E0312379</t>
  </si>
  <si>
    <t>TRIBECA INTERNAL MED &amp; ACUPUNCTURE</t>
  </si>
  <si>
    <t>E0090834</t>
  </si>
  <si>
    <t>LAU CHEUK WAI MD</t>
  </si>
  <si>
    <t>E0118222</t>
  </si>
  <si>
    <t>ZHANG JIAN WEI</t>
  </si>
  <si>
    <t>E0001265</t>
  </si>
  <si>
    <t>GEORGE HALL MD PC</t>
  </si>
  <si>
    <t>E0151476</t>
  </si>
  <si>
    <t>PEREZ JOSE MD</t>
  </si>
  <si>
    <t>E0301361</t>
  </si>
  <si>
    <t>TOTAL MEDICAL PC</t>
  </si>
  <si>
    <t>E0165150</t>
  </si>
  <si>
    <t>LAM KIN YUI MD</t>
  </si>
  <si>
    <t>E0041114</t>
  </si>
  <si>
    <t>CHEN HAIFAN MD</t>
  </si>
  <si>
    <t>E0028739</t>
  </si>
  <si>
    <t>CANAL RADIOLOGY ASSOCIATES PC</t>
  </si>
  <si>
    <t>E0026485</t>
  </si>
  <si>
    <t>CP ADVANCED IMAGING PLLC</t>
  </si>
  <si>
    <t>E0279295</t>
  </si>
  <si>
    <t>FELLNER MICHAEL J MD</t>
  </si>
  <si>
    <t>E0100982</t>
  </si>
  <si>
    <t>OLIVERO MATOS ANA RITA MD</t>
  </si>
  <si>
    <t>E0228913</t>
  </si>
  <si>
    <t>RENTROP KLAUS PETER        MD</t>
  </si>
  <si>
    <t>E0180933</t>
  </si>
  <si>
    <t>MALIK SAJID MD</t>
  </si>
  <si>
    <t>E0081205</t>
  </si>
  <si>
    <t>ZHAN FRANK LEI</t>
  </si>
  <si>
    <t>E0155295</t>
  </si>
  <si>
    <t>PARK BRIAN EDWARD  MD</t>
  </si>
  <si>
    <t>E0299199</t>
  </si>
  <si>
    <t>REN LILI MD</t>
  </si>
  <si>
    <t>E0176441</t>
  </si>
  <si>
    <t>FROMER MARK DAVID MD</t>
  </si>
  <si>
    <t>E0142851</t>
  </si>
  <si>
    <t>SIU SINGMAY MD</t>
  </si>
  <si>
    <t>E0111166</t>
  </si>
  <si>
    <t>SHEN JIE</t>
  </si>
  <si>
    <t>E0149714</t>
  </si>
  <si>
    <t>AHMAD LAEEQ MD</t>
  </si>
  <si>
    <t>E0111223</t>
  </si>
  <si>
    <t>RAYMOND L YUNG MD PC</t>
  </si>
  <si>
    <t>E0083490</t>
  </si>
  <si>
    <t>QU XUEMEI MD</t>
  </si>
  <si>
    <t>E0084995</t>
  </si>
  <si>
    <t>ZHANG VICTORIA DO</t>
  </si>
  <si>
    <t>E0197275</t>
  </si>
  <si>
    <t>TIKKO SIRISHA RANI         MD</t>
  </si>
  <si>
    <t>E0125003</t>
  </si>
  <si>
    <t>YANG BER-YUH MD</t>
  </si>
  <si>
    <t>E0132718</t>
  </si>
  <si>
    <t>NEW YORK NEURO AND REHAB CTR</t>
  </si>
  <si>
    <t>E0018713</t>
  </si>
  <si>
    <t>WANG YAN MD</t>
  </si>
  <si>
    <t>E0287347</t>
  </si>
  <si>
    <t>LIU XIAOGUANG</t>
  </si>
  <si>
    <t>E0034439</t>
  </si>
  <si>
    <t>SUN YIN MD</t>
  </si>
  <si>
    <t>E0029060</t>
  </si>
  <si>
    <t>RYNDIN IGOR MD</t>
  </si>
  <si>
    <t>E0286690</t>
  </si>
  <si>
    <t>YI SEUNGYOUL RPT</t>
  </si>
  <si>
    <t>E0005631</t>
  </si>
  <si>
    <t>PARK JUSEOK</t>
  </si>
  <si>
    <t>E0123446</t>
  </si>
  <si>
    <t>ZHANG HAN MD</t>
  </si>
  <si>
    <t>E0156153</t>
  </si>
  <si>
    <t>CREEDMOOR ADDICTION TRT CTR</t>
  </si>
  <si>
    <t>E0341605</t>
  </si>
  <si>
    <t>NEW YORK CITY CHILDRENS CENTER</t>
  </si>
  <si>
    <t>E0251896</t>
  </si>
  <si>
    <t>QUEENS CHILDRENS           PC</t>
  </si>
  <si>
    <t>E0200783</t>
  </si>
  <si>
    <t>JOSEPH P ADDABBO FAMILY HLTH</t>
  </si>
  <si>
    <t>E0230879</t>
  </si>
  <si>
    <t>NEW HORIZON COUNSELING CTR</t>
  </si>
  <si>
    <t>E0273965</t>
  </si>
  <si>
    <t>CATHOLIC CHARITIES NEIGHBHD SVCS</t>
  </si>
  <si>
    <t>E0273997</t>
  </si>
  <si>
    <t>BLEULER PSYCHOTHERAPY CTR</t>
  </si>
  <si>
    <t>E0273986</t>
  </si>
  <si>
    <t>CHILD CENTER OF NY, THE</t>
  </si>
  <si>
    <t>E0078340</t>
  </si>
  <si>
    <t>MENTAL HLTH PROV/W QUEENS  MH</t>
  </si>
  <si>
    <t>E0124331</t>
  </si>
  <si>
    <t>INTERLINE EMP ASST PROG INC</t>
  </si>
  <si>
    <t>E0335573</t>
  </si>
  <si>
    <t>NY DIALYSIS SVCS/QUEENS ARTIFICL</t>
  </si>
  <si>
    <t>E0122635</t>
  </si>
  <si>
    <t>NEWTOWN DIALYSIS CTR INC</t>
  </si>
  <si>
    <t>E0154333</t>
  </si>
  <si>
    <t>PROFESSIONAL SVC CTR HANDICAP</t>
  </si>
  <si>
    <t>E0130956</t>
  </si>
  <si>
    <t>PROJECT SAMARITAN HLTH SVCS I</t>
  </si>
  <si>
    <t>E0273853</t>
  </si>
  <si>
    <t>ADVANCED CTR FOR PSYCHOTHERAP</t>
  </si>
  <si>
    <t>E0274024</t>
  </si>
  <si>
    <t>SHIELD OF DAVID INC</t>
  </si>
  <si>
    <t>E0274018</t>
  </si>
  <si>
    <t>LONG ISLAND CONSULTATION CTR</t>
  </si>
  <si>
    <t>E0273903</t>
  </si>
  <si>
    <t>SAMARITAN VILLAGE         INC</t>
  </si>
  <si>
    <t>E0171891</t>
  </si>
  <si>
    <t>RIDGEWOOD DIALYSIS CENTER</t>
  </si>
  <si>
    <t>E0273096</t>
  </si>
  <si>
    <t>CHOICES WOMENS MED CTR</t>
  </si>
  <si>
    <t>E0042184</t>
  </si>
  <si>
    <t>ADVANCED HUMAN SERVICES INC</t>
  </si>
  <si>
    <t>E0334365</t>
  </si>
  <si>
    <t>NY DIALYSIS SVCS/SOUTH QUEENS DIAL</t>
  </si>
  <si>
    <t>E0028385</t>
  </si>
  <si>
    <t>KEW GARDENS DIALYSIS CTR</t>
  </si>
  <si>
    <t>E0273924</t>
  </si>
  <si>
    <t>STEINWAY CHILD/FAMILY SVCS,IN</t>
  </si>
  <si>
    <t>E0273988</t>
  </si>
  <si>
    <t>LIFELINE CTR FOR CHILD DEV DT</t>
  </si>
  <si>
    <t>E0138379</t>
  </si>
  <si>
    <t>JAMAICA HOSPITAL PHYSICIANS</t>
  </si>
  <si>
    <t>E0200318</t>
  </si>
  <si>
    <t>OUTREACH DEVELOPMENT CORP</t>
  </si>
  <si>
    <t>E0341614</t>
  </si>
  <si>
    <t>E0273528</t>
  </si>
  <si>
    <t>QUEENS COUNTY NEUROPSYCH INS</t>
  </si>
  <si>
    <t>E0273928</t>
  </si>
  <si>
    <t>FLOATING HOSPITAL</t>
  </si>
  <si>
    <t>E0264391</t>
  </si>
  <si>
    <t>LIFESPIRE, INC</t>
  </si>
  <si>
    <t>E0011095</t>
  </si>
  <si>
    <t>CREEDMOOR PSYCH CTR PMHP</t>
  </si>
  <si>
    <t>E0299177</t>
  </si>
  <si>
    <t>PREMIER HEALTHCARE INC</t>
  </si>
  <si>
    <t>E0026174</t>
  </si>
  <si>
    <t>FORTUNE SOCIETY INC, THE</t>
  </si>
  <si>
    <t>E0095500</t>
  </si>
  <si>
    <t>LU FONG MD</t>
  </si>
  <si>
    <t>E0090832</t>
  </si>
  <si>
    <t>WEI HUACHEN MD</t>
  </si>
  <si>
    <t>E0157332</t>
  </si>
  <si>
    <t>DICK JEFFREY M MD</t>
  </si>
  <si>
    <t>E0237909</t>
  </si>
  <si>
    <t>GOLDSTEIN STEVEN JAY       MD</t>
  </si>
  <si>
    <t>E0173308</t>
  </si>
  <si>
    <t>TAPIA-MENDOZA JUAN MD</t>
  </si>
  <si>
    <t>E0265180</t>
  </si>
  <si>
    <t>COHEN DAVID L              MD</t>
  </si>
  <si>
    <t>E0080139</t>
  </si>
  <si>
    <t>QI KAI YAO, PHYSICIAN PC</t>
  </si>
  <si>
    <t>E0072305</t>
  </si>
  <si>
    <t>WEI LIHONG MD</t>
  </si>
  <si>
    <t>E0091355</t>
  </si>
  <si>
    <t>ZHANG XUESHU MD</t>
  </si>
  <si>
    <t>E0107809</t>
  </si>
  <si>
    <t>LAZALA POLANCO CARMEN MD</t>
  </si>
  <si>
    <t>E0115987</t>
  </si>
  <si>
    <t>SAJJAD REHANA MD</t>
  </si>
  <si>
    <t>E0084824</t>
  </si>
  <si>
    <t>TAO WENJING MD</t>
  </si>
  <si>
    <t>E0139080</t>
  </si>
  <si>
    <t>QUALITY MOBILE CARE</t>
  </si>
  <si>
    <t>E0108020</t>
  </si>
  <si>
    <t>CUI JIAN MD</t>
  </si>
  <si>
    <t>E0119866</t>
  </si>
  <si>
    <t>BEST MEDICAL CARE P C</t>
  </si>
  <si>
    <t>E0123901</t>
  </si>
  <si>
    <t>LEE HYUN-SOO MD</t>
  </si>
  <si>
    <t>E0081652</t>
  </si>
  <si>
    <t>DR MARCO A GARCIA MD PC</t>
  </si>
  <si>
    <t>E0081609</t>
  </si>
  <si>
    <t>TAN LIZA PT</t>
  </si>
  <si>
    <t>E0041806</t>
  </si>
  <si>
    <t>FU CHENZHONG MD</t>
  </si>
  <si>
    <t>E0034854</t>
  </si>
  <si>
    <t>WAHID ABDUL</t>
  </si>
  <si>
    <t>E0086761</t>
  </si>
  <si>
    <t>VIJAYKUMAR SUDHA MD</t>
  </si>
  <si>
    <t>E0048872</t>
  </si>
  <si>
    <t>ORENSHTEYN GALINA MD</t>
  </si>
  <si>
    <t>E0125058</t>
  </si>
  <si>
    <t>YU KYI WIN MD</t>
  </si>
  <si>
    <t>E0078363</t>
  </si>
  <si>
    <t>MAIN ST RADIOLOGY BAYSIDE LLC</t>
  </si>
  <si>
    <t>E0315767</t>
  </si>
  <si>
    <t>ORODIO ALVIN PASCUA</t>
  </si>
  <si>
    <t>E0095499</t>
  </si>
  <si>
    <t>QADRI SYED S MD</t>
  </si>
  <si>
    <t>E0064296</t>
  </si>
  <si>
    <t>LAI HUIKANG DANIEL MD</t>
  </si>
  <si>
    <t>E0092258</t>
  </si>
  <si>
    <t>LI QILI MD</t>
  </si>
  <si>
    <t>E0103958</t>
  </si>
  <si>
    <t>FIRST STEP PEDIATRICS PC</t>
  </si>
  <si>
    <t>E0163182</t>
  </si>
  <si>
    <t>SINGH DALJEET  MD</t>
  </si>
  <si>
    <t>E0273663</t>
  </si>
  <si>
    <t>WESTFRIED MORRIS PC MD</t>
  </si>
  <si>
    <t>E0088984</t>
  </si>
  <si>
    <t>WANG BIN</t>
  </si>
  <si>
    <t>E0118657</t>
  </si>
  <si>
    <t>BEINART CLIFFORD MD</t>
  </si>
  <si>
    <t>E0090672</t>
  </si>
  <si>
    <t>YAGUDAYEV YAKOV D MD</t>
  </si>
  <si>
    <t>E0284801</t>
  </si>
  <si>
    <t>XIE JIANLIN</t>
  </si>
  <si>
    <t>E0034305</t>
  </si>
  <si>
    <t>CHUNG SEA HYUN MD</t>
  </si>
  <si>
    <t>E0210598</t>
  </si>
  <si>
    <t>CHIANG SHI CHENG MD</t>
  </si>
  <si>
    <t>E0113372</t>
  </si>
  <si>
    <t>MEDISYS FAMILY CARE</t>
  </si>
  <si>
    <t>E0157811</t>
  </si>
  <si>
    <t>SOUTH BEACH ADDICTION TRT CTR</t>
  </si>
  <si>
    <t>E0273989</t>
  </si>
  <si>
    <t>STATEN ISLAND MENTAL HLTH SOC</t>
  </si>
  <si>
    <t>E0011111</t>
  </si>
  <si>
    <t>SOUTH BEACH PSYCH CTR PMHP</t>
  </si>
  <si>
    <t>E0124373</t>
  </si>
  <si>
    <t>STATEN ISLAND ARTIFICIAL KIDN</t>
  </si>
  <si>
    <t>E0247684</t>
  </si>
  <si>
    <t>ISLAND REHAB SVCS KINGS</t>
  </si>
  <si>
    <t>E0009849</t>
  </si>
  <si>
    <t>COMMUNITY HLTH CTR OF RICHMOND, INC</t>
  </si>
  <si>
    <t>E0100778</t>
  </si>
  <si>
    <t>YOUNGMEN'S CHRISTIAN ASSOC</t>
  </si>
  <si>
    <t>E0090311</t>
  </si>
  <si>
    <t>SILVER LAKE SUPPORT SERVICES</t>
  </si>
  <si>
    <t>E0205030</t>
  </si>
  <si>
    <t>UCP ASSO OF NYS STATEN IS</t>
  </si>
  <si>
    <t>E0170653</t>
  </si>
  <si>
    <t>PROJECT HOSPITALITY INC</t>
  </si>
  <si>
    <t>E0013449</t>
  </si>
  <si>
    <t>BEACON CHRISTIAN COMM HLTH</t>
  </si>
  <si>
    <t>E0029041</t>
  </si>
  <si>
    <t>SOUTH BEACH PC</t>
  </si>
  <si>
    <t>E0048018</t>
  </si>
  <si>
    <t>COMMUNITY HLTHACTION STATEN I</t>
  </si>
  <si>
    <t>E0233722</t>
  </si>
  <si>
    <t>DAYTOP VILLAGE,INC</t>
  </si>
  <si>
    <t>E0019382</t>
  </si>
  <si>
    <t>STATEN ISLAND MEDICAL HOME VISIT SE</t>
  </si>
  <si>
    <t>E0304880</t>
  </si>
  <si>
    <t>AMBOY MEDICAL PRACTICE PC</t>
  </si>
  <si>
    <t>E0075815</t>
  </si>
  <si>
    <t>HEGAZY HESHAM</t>
  </si>
  <si>
    <t>E0285569</t>
  </si>
  <si>
    <t>SILVER LAKE SPECIALIZED  REH &amp; CC</t>
  </si>
  <si>
    <t>E0273687</t>
  </si>
  <si>
    <t>NYCDOH-RICHMOND</t>
  </si>
  <si>
    <t>E0348428</t>
  </si>
  <si>
    <t>ADVANCED REHABILITATION PC</t>
  </si>
  <si>
    <t>E0187098</t>
  </si>
  <si>
    <t>REG IMAGING &amp; THERAPEUTIC RAD</t>
  </si>
  <si>
    <t>E0115395</t>
  </si>
  <si>
    <t>XU MIN MD</t>
  </si>
  <si>
    <t>E0112690</t>
  </si>
  <si>
    <t>SULTANA NAHEED MD</t>
  </si>
  <si>
    <t>E0074705</t>
  </si>
  <si>
    <t>SURE HERTZEL MD LLC</t>
  </si>
  <si>
    <t>E0111680</t>
  </si>
  <si>
    <t>KONG XIANG B MD</t>
  </si>
  <si>
    <t>E0086826</t>
  </si>
  <si>
    <t>ECKSTEIN ZVI MD</t>
  </si>
  <si>
    <t>E0043529</t>
  </si>
  <si>
    <t>ABDALLA MAI A PT</t>
  </si>
  <si>
    <t>E0149917</t>
  </si>
  <si>
    <t>CHAKOTE VAIJINATH M MD</t>
  </si>
  <si>
    <t>E0201872</t>
  </si>
  <si>
    <t>EMMA LEONARD JOHN          MD</t>
  </si>
  <si>
    <t>E0045456</t>
  </si>
  <si>
    <t>HASSAN ASHRAF PT</t>
  </si>
  <si>
    <t>E0146308</t>
  </si>
  <si>
    <t>POZDNYAKOVA RIMMA MD</t>
  </si>
  <si>
    <t>E0164004</t>
  </si>
  <si>
    <t>HASHMI IMADUDDIN SYED MD</t>
  </si>
  <si>
    <t>E0139383</t>
  </si>
  <si>
    <t>GIRGIS WAGDY F MD</t>
  </si>
  <si>
    <t>E0315640</t>
  </si>
  <si>
    <t>HYLAN BOULEVARD PHYSICAL MEDICINE</t>
  </si>
  <si>
    <t>E0274368</t>
  </si>
  <si>
    <t>SUKHADIA ILA J             MD</t>
  </si>
  <si>
    <t>E0160681</t>
  </si>
  <si>
    <t>PITA JESSIE B MD</t>
  </si>
  <si>
    <t>E0077295</t>
  </si>
  <si>
    <t>MAGUINA JUAN E MD</t>
  </si>
  <si>
    <t>E0011467</t>
  </si>
  <si>
    <t>EBERHARDT KELLY JEAN MD</t>
  </si>
  <si>
    <t>E0128289</t>
  </si>
  <si>
    <t>CEREB DENIZ MD</t>
  </si>
  <si>
    <t>E0228007</t>
  </si>
  <si>
    <t>SKOWRON JACK MARTIN        MD</t>
  </si>
  <si>
    <t>E0058970</t>
  </si>
  <si>
    <t>BEKKER GENIA MD</t>
  </si>
  <si>
    <t>E0059040</t>
  </si>
  <si>
    <t>AKSELROD FAINA MD</t>
  </si>
  <si>
    <t>E0185329</t>
  </si>
  <si>
    <t>LEDERMAN JOSIANE MD</t>
  </si>
  <si>
    <t>E0103368</t>
  </si>
  <si>
    <t>MARIANO ALEJANDRO T</t>
  </si>
  <si>
    <t>E0095207</t>
  </si>
  <si>
    <t>DITORO LINDA</t>
  </si>
  <si>
    <t>E0123863</t>
  </si>
  <si>
    <t>TIRADO MIGUEL ANTONIO MD</t>
  </si>
  <si>
    <t>E0148817</t>
  </si>
  <si>
    <t>CATUCCI CANDIDA</t>
  </si>
  <si>
    <t>E0174668</t>
  </si>
  <si>
    <t>MORETTI MICHAEL L MD</t>
  </si>
  <si>
    <t>E0173403</t>
  </si>
  <si>
    <t>LEUZZI SAM A MD</t>
  </si>
  <si>
    <t>E0079978</t>
  </si>
  <si>
    <t>ROWE GEMAINE NANCY MD</t>
  </si>
  <si>
    <t>E0115850</t>
  </si>
  <si>
    <t>STAKOFSKY JOEL</t>
  </si>
  <si>
    <t>E0319242</t>
  </si>
  <si>
    <t>MAHALE REKHA</t>
  </si>
  <si>
    <t>E0186435</t>
  </si>
  <si>
    <t>SCOPELLITO OLSEN ANNA M    MD</t>
  </si>
  <si>
    <t>E0064220</t>
  </si>
  <si>
    <t>OCHER ELENA</t>
  </si>
  <si>
    <t>E0080589</t>
  </si>
  <si>
    <t>PAULETTE A STEWART M D P C</t>
  </si>
  <si>
    <t>E0283362</t>
  </si>
  <si>
    <t>ABD ALLA EL SAIDY MOHAMED YAHIA RPT</t>
  </si>
  <si>
    <t>E0113247</t>
  </si>
  <si>
    <t>VILLAVERDE LIEZL</t>
  </si>
  <si>
    <t>E0174262</t>
  </si>
  <si>
    <t>UNIVERSITY PHYSICIANS GROUP</t>
  </si>
  <si>
    <t>E0011421</t>
  </si>
  <si>
    <t>ZIHIRI BARAKAT MOHAMED RPT</t>
  </si>
  <si>
    <t>E0242582</t>
  </si>
  <si>
    <t>GLASER JORDAN B            MD</t>
  </si>
  <si>
    <t>E0203871</t>
  </si>
  <si>
    <t>IGNACIO ADELFINO S         MD</t>
  </si>
  <si>
    <t>E0058862</t>
  </si>
  <si>
    <t>KRAMSKIY TAMARA DO</t>
  </si>
  <si>
    <t>E0077345</t>
  </si>
  <si>
    <t>SAPOFF JULIA</t>
  </si>
  <si>
    <t>E0248940</t>
  </si>
  <si>
    <t>DR NILA Y PATEL MD</t>
  </si>
  <si>
    <t>E0115811</t>
  </si>
  <si>
    <t>ALVARADO LESLIE</t>
  </si>
  <si>
    <t>E0057765</t>
  </si>
  <si>
    <t>GEORGE P ROUSSIS MD PC</t>
  </si>
  <si>
    <t>E0100021</t>
  </si>
  <si>
    <t>GRINGUT LUBA VLADA MD</t>
  </si>
  <si>
    <t>E0197153</t>
  </si>
  <si>
    <t>MALHOTRA MADHU             MD</t>
  </si>
  <si>
    <t>E0114988</t>
  </si>
  <si>
    <t>SHEN JAMES</t>
  </si>
  <si>
    <t>Claims</t>
  </si>
  <si>
    <t>Source: Salient NYS Medicaid System Data Version 6.4: Includes Payment Cycles through 1909</t>
  </si>
  <si>
    <t>Rate Codes Excluding GME</t>
  </si>
  <si>
    <t>New York City Medicaid Member Region</t>
  </si>
  <si>
    <r>
      <rPr>
        <vertAlign val="superscript"/>
        <sz val="9"/>
        <color indexed="10"/>
        <rFont val="Arial"/>
        <family val="2"/>
      </rPr>
      <t>2</t>
    </r>
    <r>
      <rPr>
        <sz val="9"/>
        <color indexed="8"/>
        <rFont val="Arial"/>
        <family val="2"/>
      </rPr>
      <t xml:space="preserve"> This is the service county of the provider.</t>
    </r>
  </si>
  <si>
    <r>
      <rPr>
        <vertAlign val="superscript"/>
        <sz val="9"/>
        <color indexed="10"/>
        <rFont val="Arial"/>
        <family val="2"/>
      </rPr>
      <t>3</t>
    </r>
    <r>
      <rPr>
        <sz val="9"/>
        <color indexed="8"/>
        <rFont val="Arial"/>
        <family val="2"/>
      </rPr>
      <t xml:space="preserve"> Identification number of the billing provider entity. Entity ID's should cross multiple categories of service for providers who bill for multiple service types.  Some providers have multiple entity ID’s. Counts for these providers may be aggregated under one ID, or appear under each ID separately.</t>
    </r>
  </si>
  <si>
    <r>
      <rPr>
        <vertAlign val="superscript"/>
        <sz val="9"/>
        <color indexed="10"/>
        <rFont val="Arial"/>
        <family val="2"/>
      </rPr>
      <t>4</t>
    </r>
    <r>
      <rPr>
        <sz val="9"/>
        <color indexed="8"/>
        <rFont val="Arial"/>
        <family val="2"/>
      </rPr>
      <t xml:space="preserve"> Inpatient is a count of discharges.</t>
    </r>
  </si>
  <si>
    <r>
      <rPr>
        <vertAlign val="superscript"/>
        <sz val="9"/>
        <color indexed="10"/>
        <rFont val="Arial"/>
        <family val="2"/>
      </rPr>
      <t>5</t>
    </r>
    <r>
      <rPr>
        <sz val="9"/>
        <color indexed="8"/>
        <rFont val="Arial"/>
        <family val="2"/>
      </rPr>
      <t xml:space="preserve"> Clinic includes all institutional clinic-related activities for the provider (such as primary care, labs, x-rays and other services), except for those related to the emergency room. This is a claim count, not a visit count.  Related professional claims are not included.</t>
    </r>
  </si>
  <si>
    <r>
      <rPr>
        <vertAlign val="superscript"/>
        <sz val="9"/>
        <color indexed="10"/>
        <rFont val="Arial"/>
        <family val="2"/>
      </rPr>
      <t>6</t>
    </r>
    <r>
      <rPr>
        <sz val="9"/>
        <color indexed="8"/>
        <rFont val="Arial"/>
        <family val="2"/>
      </rPr>
      <t xml:space="preserve"> Emergency Room is an unduplicated visit count. Related professional claims are not included.</t>
    </r>
  </si>
  <si>
    <r>
      <rPr>
        <vertAlign val="superscript"/>
        <sz val="9"/>
        <color indexed="10"/>
        <rFont val="Arial"/>
        <family val="2"/>
      </rPr>
      <t>7</t>
    </r>
    <r>
      <rPr>
        <sz val="9"/>
        <color indexed="8"/>
        <rFont val="Arial"/>
        <family val="2"/>
      </rPr>
      <t xml:space="preserve"> Practitioner includes all office-related claims for the provider (such as primary care, immunizations, and other procedures).  It does not include claims for services performed in a clinic or other non-office setting.  This is a claim count, not a visit count.</t>
    </r>
  </si>
  <si>
    <r>
      <rPr>
        <vertAlign val="superscript"/>
        <sz val="9"/>
        <color indexed="10"/>
        <rFont val="Arial"/>
        <family val="2"/>
      </rPr>
      <t>8</t>
    </r>
    <r>
      <rPr>
        <sz val="9"/>
        <color indexed="8"/>
        <rFont val="Arial"/>
        <family val="2"/>
      </rPr>
      <t xml:space="preserve"> Combined Utilization is the sum of discharges, clinic claims, emergency room visits, and practitioner claims.  This is intended as a gross volume measure for providers billing multiple service types and should be used cautiously for cross-provider comparisons.</t>
    </r>
  </si>
  <si>
    <r>
      <rPr>
        <vertAlign val="superscript"/>
        <sz val="9"/>
        <color indexed="10"/>
        <rFont val="Arial"/>
        <family val="2"/>
      </rPr>
      <t>1</t>
    </r>
    <r>
      <rPr>
        <sz val="9"/>
        <color indexed="8"/>
        <rFont val="Arial"/>
        <family val="2"/>
      </rPr>
      <t xml:space="preserve"> New York City region as defined by the Department of Health and includes providers' service counties of Bronx, Kings, New York, Queens, and Richmond Counties. </t>
    </r>
  </si>
  <si>
    <t>Practitioner:</t>
  </si>
  <si>
    <t xml:space="preserve"> If a provider qualifies as a top 50 provider in any county in the region, then all of their activity across the region is summed into the regional spreadsheet.</t>
  </si>
  <si>
    <r>
      <t>Medicaid Provider County</t>
    </r>
    <r>
      <rPr>
        <b/>
        <vertAlign val="superscript"/>
        <sz val="11"/>
        <color indexed="10"/>
        <rFont val="Arial"/>
        <family val="2"/>
      </rPr>
      <t>2</t>
    </r>
    <r>
      <rPr>
        <b/>
        <sz val="11"/>
        <rFont val="Arial"/>
        <family val="2"/>
      </rPr>
      <t>: All Counties</t>
    </r>
  </si>
  <si>
    <t>Dates of Service: 07/01/2012 - 06/30/2013</t>
  </si>
  <si>
    <t>Please see footnotes at bottom of page.</t>
  </si>
  <si>
    <r>
      <t>Inpatient</t>
    </r>
    <r>
      <rPr>
        <b/>
        <vertAlign val="superscript"/>
        <sz val="10"/>
        <color indexed="10"/>
        <rFont val="Arial"/>
        <family val="2"/>
      </rPr>
      <t>4</t>
    </r>
  </si>
  <si>
    <r>
      <t>Clinic</t>
    </r>
    <r>
      <rPr>
        <b/>
        <vertAlign val="superscript"/>
        <sz val="10"/>
        <color indexed="10"/>
        <rFont val="Arial"/>
        <family val="2"/>
      </rPr>
      <t>5</t>
    </r>
  </si>
  <si>
    <r>
      <t>Emergency Room</t>
    </r>
    <r>
      <rPr>
        <b/>
        <vertAlign val="superscript"/>
        <sz val="10"/>
        <color indexed="10"/>
        <rFont val="Arial"/>
        <family val="2"/>
      </rPr>
      <t>6</t>
    </r>
  </si>
  <si>
    <r>
      <t>Practitioner</t>
    </r>
    <r>
      <rPr>
        <b/>
        <vertAlign val="superscript"/>
        <sz val="10"/>
        <color indexed="10"/>
        <rFont val="Arial"/>
        <family val="2"/>
      </rPr>
      <t>7</t>
    </r>
  </si>
  <si>
    <t>Unduplicated</t>
  </si>
  <si>
    <r>
      <t>Provider Entity ID</t>
    </r>
    <r>
      <rPr>
        <b/>
        <vertAlign val="superscript"/>
        <sz val="10"/>
        <color indexed="10"/>
        <rFont val="Arial"/>
        <family val="2"/>
      </rPr>
      <t>3</t>
    </r>
  </si>
  <si>
    <r>
      <t>Utilization</t>
    </r>
    <r>
      <rPr>
        <b/>
        <vertAlign val="superscript"/>
        <sz val="10"/>
        <color indexed="10"/>
        <rFont val="Arial"/>
        <family val="2"/>
      </rPr>
      <t>8</t>
    </r>
  </si>
  <si>
    <t>Member Ct.</t>
  </si>
  <si>
    <r>
      <t>New York City Medicaid Member Region</t>
    </r>
    <r>
      <rPr>
        <b/>
        <vertAlign val="superscript"/>
        <sz val="11"/>
        <color indexed="10"/>
        <rFont val="Arial"/>
        <family val="2"/>
      </rPr>
      <t>1</t>
    </r>
  </si>
  <si>
    <t>Includes Medicaid fee for service claims and Managed Care encounters for the top 50 Hospitals, Clinics, and Practitioners with service locations in the New York City Region and serving people from this region.</t>
  </si>
  <si>
    <r>
      <t>Medicaid Provider County</t>
    </r>
    <r>
      <rPr>
        <b/>
        <vertAlign val="superscript"/>
        <sz val="11"/>
        <color indexed="10"/>
        <rFont val="Arial"/>
        <family val="2"/>
      </rPr>
      <t>2</t>
    </r>
    <r>
      <rPr>
        <b/>
        <sz val="11"/>
        <rFont val="Arial"/>
        <family val="2"/>
      </rPr>
      <t>: Queens</t>
    </r>
  </si>
  <si>
    <r>
      <t>Medicaid Provider County</t>
    </r>
    <r>
      <rPr>
        <b/>
        <vertAlign val="superscript"/>
        <sz val="11"/>
        <color indexed="10"/>
        <rFont val="Arial"/>
        <family val="2"/>
      </rPr>
      <t>2</t>
    </r>
    <r>
      <rPr>
        <b/>
        <sz val="11"/>
        <rFont val="Arial"/>
        <family val="2"/>
      </rPr>
      <t>: Bronx</t>
    </r>
  </si>
  <si>
    <t>Includes Medicaid fee for service claims and Managed Care encounters for the top 50 Hospitals, Clinics, and Practitioners with service locations in Richmond County and serving people from the New York City Region.</t>
  </si>
  <si>
    <t>Includes Medicaid fee for service claims and Managed Care encounters for the top 50 Hospitals, Clinics, and Practitioners with service locations in Bronx County and serving people from the New York City Region.</t>
  </si>
  <si>
    <t>Includes Medicaid fee for service claims and Managed Care encounters for the top 50 Hospitals, Clinics, and Practitioners with service locations in New York County and serving people from the New York City Region.</t>
  </si>
  <si>
    <t>Includes Medicaid fee for service claims and Managed Care encounters for the top 50 Hospitals, Clinics, and Practitioners with service locations in Kings County and serving people from the New York City Region.</t>
  </si>
  <si>
    <t>Includes Medicaid fee for service claims and Managed Care encounters for the top 50 Hospitals, Clinics, and Practitioners with service locations in Queens County and serving people from the New York City Region.</t>
  </si>
  <si>
    <r>
      <t>Medicaid Provider County</t>
    </r>
    <r>
      <rPr>
        <b/>
        <vertAlign val="superscript"/>
        <sz val="11"/>
        <color indexed="10"/>
        <rFont val="Arial"/>
        <family val="2"/>
      </rPr>
      <t>2</t>
    </r>
    <r>
      <rPr>
        <b/>
        <sz val="11"/>
        <rFont val="Arial"/>
        <family val="2"/>
      </rPr>
      <t>: Kings (Brooklyn)</t>
    </r>
  </si>
  <si>
    <r>
      <t>Medicaid Provider County</t>
    </r>
    <r>
      <rPr>
        <b/>
        <vertAlign val="superscript"/>
        <sz val="11"/>
        <color indexed="10"/>
        <rFont val="Arial"/>
        <family val="2"/>
      </rPr>
      <t>2</t>
    </r>
    <r>
      <rPr>
        <b/>
        <sz val="11"/>
        <rFont val="Arial"/>
        <family val="2"/>
      </rPr>
      <t>: Richmond (Staten Island)</t>
    </r>
  </si>
  <si>
    <r>
      <t>Medicaid Provider County</t>
    </r>
    <r>
      <rPr>
        <b/>
        <vertAlign val="superscript"/>
        <sz val="11"/>
        <color indexed="10"/>
        <rFont val="Arial"/>
        <family val="2"/>
      </rPr>
      <t>2</t>
    </r>
    <r>
      <rPr>
        <b/>
        <sz val="11"/>
        <rFont val="Arial"/>
        <family val="2"/>
      </rPr>
      <t>: New York (Manhattan)</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</si>
</sst>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7">
    <font>
      <sz val="10"/>
      <name val="Arial"/>
      <family val="0"/>
    </font>
    <font>
      <sz val="11"/>
      <color indexed="8"/>
      <name val="Calibri"/>
      <family val="2"/>
    </font>
    <font>
      <b/>
      <sz val="10"/>
      <name val="Arial"/>
      <family val="2"/>
    </font>
    <font>
      <b/>
      <sz val="10"/>
      <color indexed="8"/>
      <name val="Arial"/>
      <family val="2"/>
    </font>
    <font>
      <b/>
      <sz val="11"/>
      <name val="Arial"/>
      <family val="2"/>
    </font>
    <font>
      <sz val="10"/>
      <color indexed="8"/>
      <name val="Arial"/>
      <family val="2"/>
    </font>
    <font>
      <i/>
      <sz val="11"/>
      <name val="Calibri"/>
      <family val="2"/>
    </font>
    <font>
      <sz val="9"/>
      <color indexed="8"/>
      <name val="Arial"/>
      <family val="2"/>
    </font>
    <font>
      <vertAlign val="superscript"/>
      <sz val="9"/>
      <color indexed="10"/>
      <name val="Arial"/>
      <family val="2"/>
    </font>
    <font>
      <i/>
      <sz val="9"/>
      <color indexed="10"/>
      <name val="Arial"/>
      <family val="2"/>
    </font>
    <font>
      <b/>
      <vertAlign val="superscript"/>
      <sz val="11"/>
      <color indexed="10"/>
      <name val="Arial"/>
      <family val="2"/>
    </font>
    <font>
      <b/>
      <vertAlign val="superscrip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3">
    <xf numFmtId="0" fontId="0" fillId="0" borderId="0" xfId="0" applyAlignment="1">
      <alignment/>
    </xf>
    <xf numFmtId="0" fontId="3" fillId="2" borderId="10" xfId="0" applyFont="1" applyFill="1" applyBorder="1" applyAlignment="1">
      <alignment/>
    </xf>
    <xf numFmtId="0" fontId="2" fillId="2" borderId="10" xfId="0" applyFont="1" applyFill="1" applyBorder="1" applyAlignment="1">
      <alignment/>
    </xf>
    <xf numFmtId="164" fontId="2" fillId="2" borderId="10" xfId="42" applyNumberFormat="1" applyFont="1" applyFill="1" applyBorder="1" applyAlignment="1">
      <alignment/>
    </xf>
    <xf numFmtId="0" fontId="4" fillId="0" borderId="0" xfId="0" applyFont="1" applyAlignment="1">
      <alignment/>
    </xf>
    <xf numFmtId="0" fontId="4" fillId="0" borderId="0" xfId="0" applyFont="1" applyAlignment="1">
      <alignment/>
    </xf>
    <xf numFmtId="0" fontId="2" fillId="0" borderId="0" xfId="0" applyFont="1" applyAlignment="1">
      <alignment/>
    </xf>
    <xf numFmtId="164" fontId="2" fillId="2" borderId="10" xfId="42" applyNumberFormat="1" applyFont="1" applyFill="1" applyBorder="1" applyAlignment="1">
      <alignment horizontal="center"/>
    </xf>
    <xf numFmtId="164" fontId="2" fillId="2" borderId="11" xfId="42" applyNumberFormat="1" applyFont="1" applyFill="1" applyBorder="1" applyAlignment="1">
      <alignment wrapText="1"/>
    </xf>
    <xf numFmtId="164" fontId="2" fillId="2" borderId="12" xfId="42" applyNumberFormat="1" applyFont="1" applyFill="1" applyBorder="1" applyAlignment="1">
      <alignment wrapText="1"/>
    </xf>
    <xf numFmtId="164" fontId="2" fillId="2" borderId="13" xfId="42" applyNumberFormat="1" applyFont="1" applyFill="1" applyBorder="1" applyAlignment="1">
      <alignment horizontal="centerContinuous"/>
    </xf>
    <xf numFmtId="0" fontId="0" fillId="0" borderId="0" xfId="0" applyFont="1" applyAlignment="1">
      <alignment/>
    </xf>
    <xf numFmtId="0" fontId="5" fillId="33" borderId="10" xfId="0" applyFont="1" applyFill="1" applyBorder="1" applyAlignment="1">
      <alignment/>
    </xf>
    <xf numFmtId="3" fontId="0" fillId="0" borderId="10" xfId="0" applyNumberFormat="1" applyBorder="1" applyAlignment="1">
      <alignment/>
    </xf>
    <xf numFmtId="3" fontId="0" fillId="2" borderId="10" xfId="42" applyNumberFormat="1" applyFont="1" applyFill="1" applyBorder="1" applyAlignment="1">
      <alignment/>
    </xf>
    <xf numFmtId="3" fontId="0" fillId="0" borderId="10" xfId="42" applyNumberFormat="1" applyFont="1" applyBorder="1" applyAlignment="1">
      <alignment/>
    </xf>
    <xf numFmtId="3" fontId="5" fillId="33" borderId="10" xfId="0" applyNumberFormat="1" applyFont="1" applyFill="1" applyBorder="1" applyAlignment="1">
      <alignment/>
    </xf>
    <xf numFmtId="3" fontId="0" fillId="0" borderId="0" xfId="0" applyNumberFormat="1" applyAlignment="1">
      <alignment/>
    </xf>
    <xf numFmtId="0" fontId="0" fillId="0" borderId="0" xfId="0" applyFont="1" applyAlignment="1">
      <alignment/>
    </xf>
    <xf numFmtId="0" fontId="0" fillId="0" borderId="0" xfId="0" applyAlignment="1">
      <alignment horizontal="left"/>
    </xf>
    <xf numFmtId="0" fontId="5" fillId="0" borderId="10" xfId="0" applyFont="1" applyFill="1" applyBorder="1" applyAlignment="1">
      <alignment/>
    </xf>
    <xf numFmtId="3" fontId="0" fillId="0" borderId="10" xfId="0" applyNumberFormat="1" applyFill="1" applyBorder="1" applyAlignment="1">
      <alignment/>
    </xf>
    <xf numFmtId="3" fontId="0" fillId="0" borderId="10" xfId="42" applyNumberFormat="1" applyFont="1" applyFill="1" applyBorder="1" applyAlignment="1">
      <alignment/>
    </xf>
    <xf numFmtId="0" fontId="0" fillId="0" borderId="0" xfId="0" applyFill="1" applyAlignment="1">
      <alignment/>
    </xf>
    <xf numFmtId="3" fontId="0" fillId="0" borderId="0" xfId="0" applyNumberFormat="1" applyFill="1" applyAlignment="1">
      <alignment/>
    </xf>
    <xf numFmtId="3" fontId="5" fillId="0" borderId="10" xfId="0" applyNumberFormat="1" applyFont="1" applyFill="1" applyBorder="1" applyAlignment="1">
      <alignment/>
    </xf>
    <xf numFmtId="0" fontId="6" fillId="0" borderId="0" xfId="0" applyFont="1" applyAlignment="1">
      <alignment/>
    </xf>
    <xf numFmtId="0" fontId="7" fillId="33" borderId="0" xfId="0" applyFont="1" applyFill="1" applyBorder="1" applyAlignment="1">
      <alignment/>
    </xf>
    <xf numFmtId="0" fontId="46" fillId="0" borderId="0" xfId="0" applyFont="1" applyAlignment="1">
      <alignment/>
    </xf>
    <xf numFmtId="49" fontId="2" fillId="2" borderId="14" xfId="42" applyNumberFormat="1" applyFont="1" applyFill="1" applyBorder="1" applyAlignment="1">
      <alignment horizontal="centerContinuous"/>
    </xf>
    <xf numFmtId="164" fontId="2" fillId="2" borderId="11" xfId="42" applyNumberFormat="1" applyFont="1" applyFill="1" applyBorder="1" applyAlignment="1">
      <alignment horizontal="center" wrapText="1"/>
    </xf>
    <xf numFmtId="49" fontId="2" fillId="2" borderId="12" xfId="42" applyNumberFormat="1" applyFont="1" applyFill="1" applyBorder="1" applyAlignment="1">
      <alignment horizontal="center" wrapText="1"/>
    </xf>
    <xf numFmtId="0" fontId="2" fillId="2" borderId="1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2" descr="SMC_logo.png"/>
        <xdr:cNvPicPr preferRelativeResize="1">
          <a:picLocks noChangeAspect="1"/>
        </xdr:cNvPicPr>
      </xdr:nvPicPr>
      <xdr:blipFill>
        <a:blip r:embed="rId1"/>
        <a:stretch>
          <a:fillRect/>
        </a:stretch>
      </xdr:blipFill>
      <xdr:spPr>
        <a:xfrm>
          <a:off x="104775" y="95250"/>
          <a:ext cx="247650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2" descr="SMC_logo.png"/>
        <xdr:cNvPicPr preferRelativeResize="1">
          <a:picLocks noChangeAspect="1"/>
        </xdr:cNvPicPr>
      </xdr:nvPicPr>
      <xdr:blipFill>
        <a:blip r:embed="rId1"/>
        <a:stretch>
          <a:fillRect/>
        </a:stretch>
      </xdr:blipFill>
      <xdr:spPr>
        <a:xfrm>
          <a:off x="104775" y="95250"/>
          <a:ext cx="2476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2" descr="SMC_logo.png"/>
        <xdr:cNvPicPr preferRelativeResize="1">
          <a:picLocks noChangeAspect="1"/>
        </xdr:cNvPicPr>
      </xdr:nvPicPr>
      <xdr:blipFill>
        <a:blip r:embed="rId1"/>
        <a:stretch>
          <a:fillRect/>
        </a:stretch>
      </xdr:blipFill>
      <xdr:spPr>
        <a:xfrm>
          <a:off x="104775" y="95250"/>
          <a:ext cx="24765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2" descr="SMC_logo.png"/>
        <xdr:cNvPicPr preferRelativeResize="1">
          <a:picLocks noChangeAspect="1"/>
        </xdr:cNvPicPr>
      </xdr:nvPicPr>
      <xdr:blipFill>
        <a:blip r:embed="rId1"/>
        <a:stretch>
          <a:fillRect/>
        </a:stretch>
      </xdr:blipFill>
      <xdr:spPr>
        <a:xfrm>
          <a:off x="104775" y="95250"/>
          <a:ext cx="2476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2" descr="SMC_logo.png"/>
        <xdr:cNvPicPr preferRelativeResize="1">
          <a:picLocks noChangeAspect="1"/>
        </xdr:cNvPicPr>
      </xdr:nvPicPr>
      <xdr:blipFill>
        <a:blip r:embed="rId1"/>
        <a:stretch>
          <a:fillRect/>
        </a:stretch>
      </xdr:blipFill>
      <xdr:spPr>
        <a:xfrm>
          <a:off x="104775" y="95250"/>
          <a:ext cx="24765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2" descr="SMC_logo.png"/>
        <xdr:cNvPicPr preferRelativeResize="1">
          <a:picLocks noChangeAspect="1"/>
        </xdr:cNvPicPr>
      </xdr:nvPicPr>
      <xdr:blipFill>
        <a:blip r:embed="rId1"/>
        <a:stretch>
          <a:fillRect/>
        </a:stretch>
      </xdr:blipFill>
      <xdr:spPr>
        <a:xfrm>
          <a:off x="104775" y="95250"/>
          <a:ext cx="247650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4</xdr:col>
      <xdr:colOff>447675</xdr:colOff>
      <xdr:row>0</xdr:row>
      <xdr:rowOff>552450</xdr:rowOff>
    </xdr:to>
    <xdr:pic>
      <xdr:nvPicPr>
        <xdr:cNvPr id="1" name="Picture 2" descr="SMC_logo.png"/>
        <xdr:cNvPicPr preferRelativeResize="1">
          <a:picLocks noChangeAspect="1"/>
        </xdr:cNvPicPr>
      </xdr:nvPicPr>
      <xdr:blipFill>
        <a:blip r:embed="rId1"/>
        <a:stretch>
          <a:fillRect/>
        </a:stretch>
      </xdr:blipFill>
      <xdr:spPr>
        <a:xfrm>
          <a:off x="104775" y="95250"/>
          <a:ext cx="27813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T472"/>
  <sheetViews>
    <sheetView tabSelected="1" zoomScalePageLayoutView="0" workbookViewId="0" topLeftCell="A1">
      <selection activeCell="A1" sqref="A1"/>
    </sheetView>
  </sheetViews>
  <sheetFormatPr defaultColWidth="9.140625" defaultRowHeight="12.75"/>
  <cols>
    <col min="1" max="1" width="16.42187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8" t="s">
        <v>963</v>
      </c>
    </row>
    <row r="2" spans="1:3" ht="15.75">
      <c r="A2" s="4" t="s">
        <v>962</v>
      </c>
      <c r="C2" s="28" t="s">
        <v>950</v>
      </c>
    </row>
    <row r="3" ht="15.75">
      <c r="A3" s="4" t="s">
        <v>951</v>
      </c>
    </row>
    <row r="4" spans="1:3" ht="13.5">
      <c r="A4" s="5" t="s">
        <v>952</v>
      </c>
      <c r="C4" s="28" t="s">
        <v>953</v>
      </c>
    </row>
    <row r="5" ht="9.75" customHeight="1"/>
    <row r="6" spans="1:16" ht="17.25" customHeight="1">
      <c r="A6" s="32"/>
      <c r="B6" s="32"/>
      <c r="C6" s="29" t="s">
        <v>954</v>
      </c>
      <c r="D6" s="10"/>
      <c r="E6" s="7"/>
      <c r="F6" s="29" t="s">
        <v>955</v>
      </c>
      <c r="G6" s="10"/>
      <c r="H6" s="7"/>
      <c r="I6" s="29" t="s">
        <v>956</v>
      </c>
      <c r="J6" s="10"/>
      <c r="K6" s="7"/>
      <c r="L6" s="29" t="s">
        <v>957</v>
      </c>
      <c r="M6" s="10"/>
      <c r="N6" s="7"/>
      <c r="O6" s="30" t="s">
        <v>19</v>
      </c>
      <c r="P6" s="8" t="s">
        <v>958</v>
      </c>
    </row>
    <row r="7" spans="1:16" ht="15">
      <c r="A7" s="1" t="s">
        <v>959</v>
      </c>
      <c r="B7" s="2" t="s">
        <v>1</v>
      </c>
      <c r="C7" s="3" t="s">
        <v>2</v>
      </c>
      <c r="D7" s="3" t="s">
        <v>0</v>
      </c>
      <c r="E7" s="3"/>
      <c r="F7" s="3" t="s">
        <v>937</v>
      </c>
      <c r="G7" s="3" t="s">
        <v>0</v>
      </c>
      <c r="H7" s="3"/>
      <c r="I7" s="3" t="s">
        <v>3</v>
      </c>
      <c r="J7" s="3" t="s">
        <v>0</v>
      </c>
      <c r="K7" s="3"/>
      <c r="L7" s="3" t="s">
        <v>937</v>
      </c>
      <c r="M7" s="3" t="s">
        <v>0</v>
      </c>
      <c r="N7" s="3"/>
      <c r="O7" s="31" t="s">
        <v>960</v>
      </c>
      <c r="P7" s="9" t="s">
        <v>961</v>
      </c>
    </row>
    <row r="8" spans="1:20" ht="12.75">
      <c r="A8" s="12" t="s">
        <v>25</v>
      </c>
      <c r="B8" s="12" t="s">
        <v>26</v>
      </c>
      <c r="C8" s="13">
        <v>51321</v>
      </c>
      <c r="D8" s="13">
        <v>33948</v>
      </c>
      <c r="E8" s="14"/>
      <c r="F8" s="13">
        <v>2249393</v>
      </c>
      <c r="G8" s="13">
        <v>169281</v>
      </c>
      <c r="H8" s="14"/>
      <c r="I8" s="13">
        <v>130084</v>
      </c>
      <c r="J8" s="13">
        <v>77936</v>
      </c>
      <c r="K8" s="14"/>
      <c r="L8" s="13"/>
      <c r="M8" s="15"/>
      <c r="N8" s="14"/>
      <c r="O8" s="15">
        <v>2430798</v>
      </c>
      <c r="P8" s="15">
        <v>197390</v>
      </c>
      <c r="T8" s="17"/>
    </row>
    <row r="9" spans="1:20" ht="12.75">
      <c r="A9" s="12" t="s">
        <v>27</v>
      </c>
      <c r="B9" s="12" t="s">
        <v>28</v>
      </c>
      <c r="C9" s="13">
        <v>36696</v>
      </c>
      <c r="D9" s="13">
        <v>28933</v>
      </c>
      <c r="E9" s="14"/>
      <c r="F9" s="13">
        <v>1576301</v>
      </c>
      <c r="G9" s="13">
        <v>120406</v>
      </c>
      <c r="H9" s="14"/>
      <c r="I9" s="13">
        <v>97910</v>
      </c>
      <c r="J9" s="13">
        <v>61816</v>
      </c>
      <c r="K9" s="14"/>
      <c r="L9" s="13"/>
      <c r="M9" s="15"/>
      <c r="N9" s="14"/>
      <c r="O9" s="15">
        <v>1710907</v>
      </c>
      <c r="P9" s="15">
        <v>142709</v>
      </c>
      <c r="T9" s="17"/>
    </row>
    <row r="10" spans="1:20" ht="12.75">
      <c r="A10" s="12" t="s">
        <v>33</v>
      </c>
      <c r="B10" s="12" t="s">
        <v>34</v>
      </c>
      <c r="C10" s="13">
        <v>24914</v>
      </c>
      <c r="D10" s="13">
        <v>19200</v>
      </c>
      <c r="E10" s="14"/>
      <c r="F10" s="13">
        <v>1246302</v>
      </c>
      <c r="G10" s="13">
        <v>72535</v>
      </c>
      <c r="H10" s="14"/>
      <c r="I10" s="13">
        <v>52737</v>
      </c>
      <c r="J10" s="13">
        <v>31032</v>
      </c>
      <c r="K10" s="14"/>
      <c r="L10" s="13"/>
      <c r="M10" s="15"/>
      <c r="N10" s="14"/>
      <c r="O10" s="15">
        <v>1323953</v>
      </c>
      <c r="P10" s="15">
        <v>92286</v>
      </c>
      <c r="T10" s="17"/>
    </row>
    <row r="11" spans="1:20" ht="12.75">
      <c r="A11" s="12" t="s">
        <v>29</v>
      </c>
      <c r="B11" s="12" t="s">
        <v>30</v>
      </c>
      <c r="C11" s="13">
        <v>28728</v>
      </c>
      <c r="D11" s="13">
        <v>25121</v>
      </c>
      <c r="E11" s="14"/>
      <c r="F11" s="13">
        <v>620064</v>
      </c>
      <c r="G11" s="13">
        <v>58673</v>
      </c>
      <c r="H11" s="14"/>
      <c r="I11" s="13">
        <v>54997</v>
      </c>
      <c r="J11" s="13">
        <v>37238</v>
      </c>
      <c r="K11" s="14"/>
      <c r="L11" s="13"/>
      <c r="M11" s="15"/>
      <c r="N11" s="14"/>
      <c r="O11" s="15">
        <v>703789</v>
      </c>
      <c r="P11" s="15">
        <v>84364</v>
      </c>
      <c r="T11" s="17"/>
    </row>
    <row r="12" spans="1:20" ht="12.75">
      <c r="A12" s="12" t="s">
        <v>31</v>
      </c>
      <c r="B12" s="12" t="s">
        <v>32</v>
      </c>
      <c r="C12" s="13">
        <v>23756</v>
      </c>
      <c r="D12" s="13">
        <v>17283</v>
      </c>
      <c r="E12" s="14"/>
      <c r="F12" s="13">
        <v>1134430</v>
      </c>
      <c r="G12" s="13">
        <v>72983</v>
      </c>
      <c r="H12" s="14"/>
      <c r="I12" s="13">
        <v>67410</v>
      </c>
      <c r="J12" s="13">
        <v>43361</v>
      </c>
      <c r="K12" s="14"/>
      <c r="L12" s="13"/>
      <c r="M12" s="15"/>
      <c r="N12" s="14"/>
      <c r="O12" s="15">
        <v>1225596</v>
      </c>
      <c r="P12" s="15">
        <v>84047</v>
      </c>
      <c r="T12" s="17"/>
    </row>
    <row r="13" spans="1:20" s="23" customFormat="1" ht="12.75">
      <c r="A13" s="20" t="s">
        <v>35</v>
      </c>
      <c r="B13" s="20" t="s">
        <v>36</v>
      </c>
      <c r="C13" s="21">
        <v>22621</v>
      </c>
      <c r="D13" s="21">
        <v>17170</v>
      </c>
      <c r="E13" s="14"/>
      <c r="F13" s="21">
        <v>821669</v>
      </c>
      <c r="G13" s="21">
        <v>63308</v>
      </c>
      <c r="H13" s="14"/>
      <c r="I13" s="21">
        <v>55441</v>
      </c>
      <c r="J13" s="21">
        <v>33980</v>
      </c>
      <c r="K13" s="14"/>
      <c r="L13" s="21"/>
      <c r="M13" s="22"/>
      <c r="N13" s="14"/>
      <c r="O13" s="22">
        <v>899731</v>
      </c>
      <c r="P13" s="22">
        <v>82075</v>
      </c>
      <c r="T13" s="24"/>
    </row>
    <row r="14" spans="1:20" ht="12.75">
      <c r="A14" s="12" t="s">
        <v>45</v>
      </c>
      <c r="B14" s="12" t="s">
        <v>46</v>
      </c>
      <c r="C14" s="13">
        <v>17929</v>
      </c>
      <c r="D14" s="13">
        <v>13644</v>
      </c>
      <c r="E14" s="14"/>
      <c r="F14" s="13">
        <v>591101</v>
      </c>
      <c r="G14" s="13">
        <v>60226</v>
      </c>
      <c r="H14" s="14"/>
      <c r="I14" s="13">
        <v>69354</v>
      </c>
      <c r="J14" s="13">
        <v>39865</v>
      </c>
      <c r="K14" s="14"/>
      <c r="L14" s="13"/>
      <c r="M14" s="15"/>
      <c r="N14" s="14"/>
      <c r="O14" s="15">
        <v>678384</v>
      </c>
      <c r="P14" s="15">
        <v>75749</v>
      </c>
      <c r="T14" s="17"/>
    </row>
    <row r="15" spans="1:20" ht="12.75">
      <c r="A15" s="12" t="s">
        <v>39</v>
      </c>
      <c r="B15" s="12" t="s">
        <v>40</v>
      </c>
      <c r="C15" s="13">
        <v>18358</v>
      </c>
      <c r="D15" s="13">
        <v>14685</v>
      </c>
      <c r="E15" s="14"/>
      <c r="F15" s="13">
        <v>632462</v>
      </c>
      <c r="G15" s="13">
        <v>58254</v>
      </c>
      <c r="H15" s="14"/>
      <c r="I15" s="13">
        <v>76499</v>
      </c>
      <c r="J15" s="13">
        <v>45231</v>
      </c>
      <c r="K15" s="14"/>
      <c r="L15" s="13"/>
      <c r="M15" s="15"/>
      <c r="N15" s="14"/>
      <c r="O15" s="15">
        <v>727319</v>
      </c>
      <c r="P15" s="15">
        <v>74819</v>
      </c>
      <c r="T15" s="17"/>
    </row>
    <row r="16" spans="1:20" ht="12.75">
      <c r="A16" s="12" t="s">
        <v>41</v>
      </c>
      <c r="B16" s="12" t="s">
        <v>42</v>
      </c>
      <c r="C16" s="13">
        <v>18522</v>
      </c>
      <c r="D16" s="13">
        <v>15512</v>
      </c>
      <c r="E16" s="14"/>
      <c r="F16" s="13">
        <v>670400</v>
      </c>
      <c r="G16" s="13">
        <v>54470</v>
      </c>
      <c r="H16" s="14"/>
      <c r="I16" s="13">
        <v>62993</v>
      </c>
      <c r="J16" s="13">
        <v>37728</v>
      </c>
      <c r="K16" s="14"/>
      <c r="L16" s="13"/>
      <c r="M16" s="15"/>
      <c r="N16" s="14"/>
      <c r="O16" s="15">
        <v>751915</v>
      </c>
      <c r="P16" s="15">
        <v>71252</v>
      </c>
      <c r="T16" s="17"/>
    </row>
    <row r="17" spans="1:20" ht="12.75">
      <c r="A17" s="12" t="s">
        <v>43</v>
      </c>
      <c r="B17" s="12" t="s">
        <v>44</v>
      </c>
      <c r="C17" s="13">
        <v>16691</v>
      </c>
      <c r="D17" s="13">
        <v>13994</v>
      </c>
      <c r="E17" s="14"/>
      <c r="F17" s="13">
        <v>711536</v>
      </c>
      <c r="G17" s="13">
        <v>57252</v>
      </c>
      <c r="H17" s="14"/>
      <c r="I17" s="13">
        <v>25037</v>
      </c>
      <c r="J17" s="13">
        <v>17399</v>
      </c>
      <c r="K17" s="14"/>
      <c r="L17" s="13"/>
      <c r="M17" s="15"/>
      <c r="N17" s="14"/>
      <c r="O17" s="15">
        <v>753264</v>
      </c>
      <c r="P17" s="15">
        <v>68033</v>
      </c>
      <c r="T17" s="17"/>
    </row>
    <row r="18" spans="1:20" ht="12.75">
      <c r="A18" s="12" t="s">
        <v>53</v>
      </c>
      <c r="B18" s="12" t="s">
        <v>54</v>
      </c>
      <c r="C18" s="13">
        <v>14515</v>
      </c>
      <c r="D18" s="13">
        <v>12029</v>
      </c>
      <c r="E18" s="14"/>
      <c r="F18" s="13">
        <v>624634</v>
      </c>
      <c r="G18" s="13">
        <v>55205</v>
      </c>
      <c r="H18" s="14"/>
      <c r="I18" s="13">
        <v>52045</v>
      </c>
      <c r="J18" s="13">
        <v>33956</v>
      </c>
      <c r="K18" s="14"/>
      <c r="L18" s="13"/>
      <c r="M18" s="15"/>
      <c r="N18" s="14"/>
      <c r="O18" s="15">
        <v>691194</v>
      </c>
      <c r="P18" s="15">
        <v>66478</v>
      </c>
      <c r="T18" s="17"/>
    </row>
    <row r="19" spans="1:20" ht="12.75">
      <c r="A19" s="12" t="s">
        <v>37</v>
      </c>
      <c r="B19" s="12" t="s">
        <v>38</v>
      </c>
      <c r="C19" s="13">
        <v>19854</v>
      </c>
      <c r="D19" s="13">
        <v>15812</v>
      </c>
      <c r="E19" s="14"/>
      <c r="F19" s="13">
        <v>682206</v>
      </c>
      <c r="G19" s="13">
        <v>50810</v>
      </c>
      <c r="H19" s="14"/>
      <c r="I19" s="13">
        <v>46022</v>
      </c>
      <c r="J19" s="13">
        <v>30595</v>
      </c>
      <c r="K19" s="14"/>
      <c r="L19" s="13"/>
      <c r="M19" s="15"/>
      <c r="N19" s="14"/>
      <c r="O19" s="15">
        <v>748082</v>
      </c>
      <c r="P19" s="15">
        <v>65183</v>
      </c>
      <c r="T19" s="17"/>
    </row>
    <row r="20" spans="1:20" ht="12.75">
      <c r="A20" s="12" t="s">
        <v>49</v>
      </c>
      <c r="B20" s="12" t="s">
        <v>50</v>
      </c>
      <c r="C20" s="13">
        <v>16014</v>
      </c>
      <c r="D20" s="13">
        <v>12065</v>
      </c>
      <c r="E20" s="14"/>
      <c r="F20" s="13">
        <v>492204</v>
      </c>
      <c r="G20" s="13">
        <v>49305</v>
      </c>
      <c r="H20" s="14"/>
      <c r="I20" s="13">
        <v>45827</v>
      </c>
      <c r="J20" s="13">
        <v>28267</v>
      </c>
      <c r="K20" s="14"/>
      <c r="L20" s="13"/>
      <c r="M20" s="15"/>
      <c r="N20" s="14"/>
      <c r="O20" s="15">
        <v>554045</v>
      </c>
      <c r="P20" s="15">
        <v>62918</v>
      </c>
      <c r="T20" s="17"/>
    </row>
    <row r="21" spans="1:20" ht="12.75">
      <c r="A21" s="12" t="s">
        <v>55</v>
      </c>
      <c r="B21" s="12" t="s">
        <v>56</v>
      </c>
      <c r="C21" s="13">
        <v>14173</v>
      </c>
      <c r="D21" s="13">
        <v>11699</v>
      </c>
      <c r="E21" s="14"/>
      <c r="F21" s="13">
        <v>564742</v>
      </c>
      <c r="G21" s="13">
        <v>46901</v>
      </c>
      <c r="H21" s="14"/>
      <c r="I21" s="13">
        <v>45208</v>
      </c>
      <c r="J21" s="13">
        <v>28334</v>
      </c>
      <c r="K21" s="14"/>
      <c r="L21" s="13"/>
      <c r="M21" s="15"/>
      <c r="N21" s="14"/>
      <c r="O21" s="15">
        <v>624123</v>
      </c>
      <c r="P21" s="15">
        <v>58113</v>
      </c>
      <c r="T21" s="17"/>
    </row>
    <row r="22" spans="1:20" ht="12.75">
      <c r="A22" s="12" t="s">
        <v>162</v>
      </c>
      <c r="B22" s="12" t="s">
        <v>163</v>
      </c>
      <c r="C22" s="13"/>
      <c r="D22" s="13"/>
      <c r="E22" s="14"/>
      <c r="F22" s="13"/>
      <c r="G22" s="13"/>
      <c r="H22" s="14"/>
      <c r="I22" s="13"/>
      <c r="J22" s="13"/>
      <c r="K22" s="14"/>
      <c r="L22" s="13">
        <v>136416</v>
      </c>
      <c r="M22" s="15">
        <v>58016</v>
      </c>
      <c r="N22" s="14"/>
      <c r="O22" s="15">
        <v>136416</v>
      </c>
      <c r="P22" s="15">
        <v>58016</v>
      </c>
      <c r="T22" s="17"/>
    </row>
    <row r="23" spans="1:20" ht="12.75">
      <c r="A23" s="12" t="s">
        <v>63</v>
      </c>
      <c r="B23" s="12" t="s">
        <v>64</v>
      </c>
      <c r="C23" s="13">
        <v>12663</v>
      </c>
      <c r="D23" s="13">
        <v>10501</v>
      </c>
      <c r="E23" s="14"/>
      <c r="F23" s="13">
        <v>597759</v>
      </c>
      <c r="G23" s="13">
        <v>48045</v>
      </c>
      <c r="H23" s="14"/>
      <c r="I23" s="13">
        <v>52279</v>
      </c>
      <c r="J23" s="13">
        <v>29714</v>
      </c>
      <c r="K23" s="14"/>
      <c r="L23" s="13"/>
      <c r="M23" s="15"/>
      <c r="N23" s="14"/>
      <c r="O23" s="15">
        <v>662701</v>
      </c>
      <c r="P23" s="15">
        <v>57331</v>
      </c>
      <c r="T23" s="17"/>
    </row>
    <row r="24" spans="1:20" ht="12.75">
      <c r="A24" s="12" t="s">
        <v>51</v>
      </c>
      <c r="B24" s="12" t="s">
        <v>52</v>
      </c>
      <c r="C24" s="13">
        <v>15553</v>
      </c>
      <c r="D24" s="13">
        <v>13343</v>
      </c>
      <c r="E24" s="14"/>
      <c r="F24" s="13">
        <v>336751</v>
      </c>
      <c r="G24" s="13">
        <v>39920</v>
      </c>
      <c r="H24" s="14"/>
      <c r="I24" s="13">
        <v>44665</v>
      </c>
      <c r="J24" s="13">
        <v>29824</v>
      </c>
      <c r="K24" s="14"/>
      <c r="L24" s="13"/>
      <c r="M24" s="15"/>
      <c r="N24" s="14"/>
      <c r="O24" s="15">
        <v>396969</v>
      </c>
      <c r="P24" s="15">
        <v>56618</v>
      </c>
      <c r="T24" s="17"/>
    </row>
    <row r="25" spans="1:20" ht="12.75">
      <c r="A25" s="12" t="s">
        <v>61</v>
      </c>
      <c r="B25" s="12" t="s">
        <v>62</v>
      </c>
      <c r="C25" s="13">
        <v>14678</v>
      </c>
      <c r="D25" s="13">
        <v>10924</v>
      </c>
      <c r="E25" s="14"/>
      <c r="F25" s="13">
        <v>799317</v>
      </c>
      <c r="G25" s="13">
        <v>44112</v>
      </c>
      <c r="H25" s="14"/>
      <c r="I25" s="13">
        <v>51013</v>
      </c>
      <c r="J25" s="13">
        <v>27830</v>
      </c>
      <c r="K25" s="14"/>
      <c r="L25" s="13"/>
      <c r="M25" s="15"/>
      <c r="N25" s="14"/>
      <c r="O25" s="15">
        <v>865008</v>
      </c>
      <c r="P25" s="15">
        <v>54546</v>
      </c>
      <c r="T25" s="17"/>
    </row>
    <row r="26" spans="1:20" ht="12.75">
      <c r="A26" s="12" t="s">
        <v>57</v>
      </c>
      <c r="B26" s="12" t="s">
        <v>58</v>
      </c>
      <c r="C26" s="13">
        <v>14233</v>
      </c>
      <c r="D26" s="13">
        <v>10600</v>
      </c>
      <c r="E26" s="14"/>
      <c r="F26" s="13">
        <v>649189</v>
      </c>
      <c r="G26" s="13">
        <v>42486</v>
      </c>
      <c r="H26" s="14"/>
      <c r="I26" s="13">
        <v>32110</v>
      </c>
      <c r="J26" s="13">
        <v>19495</v>
      </c>
      <c r="K26" s="14"/>
      <c r="L26" s="13"/>
      <c r="M26" s="15"/>
      <c r="N26" s="14"/>
      <c r="O26" s="15">
        <v>695532</v>
      </c>
      <c r="P26" s="15">
        <v>51712</v>
      </c>
      <c r="T26" s="17"/>
    </row>
    <row r="27" spans="1:20" ht="12.75">
      <c r="A27" s="12" t="s">
        <v>73</v>
      </c>
      <c r="B27" s="12" t="s">
        <v>74</v>
      </c>
      <c r="C27" s="13">
        <v>11150</v>
      </c>
      <c r="D27" s="13">
        <v>9093</v>
      </c>
      <c r="E27" s="14"/>
      <c r="F27" s="13">
        <v>359215</v>
      </c>
      <c r="G27" s="13">
        <v>39381</v>
      </c>
      <c r="H27" s="14"/>
      <c r="I27" s="13">
        <v>45575</v>
      </c>
      <c r="J27" s="13">
        <v>29465</v>
      </c>
      <c r="K27" s="14"/>
      <c r="L27" s="13"/>
      <c r="M27" s="15"/>
      <c r="N27" s="14"/>
      <c r="O27" s="15">
        <v>415940</v>
      </c>
      <c r="P27" s="15">
        <v>50871</v>
      </c>
      <c r="T27" s="17"/>
    </row>
    <row r="28" spans="1:20" ht="12.75">
      <c r="A28" s="12" t="s">
        <v>65</v>
      </c>
      <c r="B28" s="12" t="s">
        <v>66</v>
      </c>
      <c r="C28" s="13">
        <v>13307</v>
      </c>
      <c r="D28" s="13">
        <v>10648</v>
      </c>
      <c r="E28" s="14"/>
      <c r="F28" s="13">
        <v>451657</v>
      </c>
      <c r="G28" s="13">
        <v>36115</v>
      </c>
      <c r="H28" s="14"/>
      <c r="I28" s="13">
        <v>27085</v>
      </c>
      <c r="J28" s="13">
        <v>17156</v>
      </c>
      <c r="K28" s="14"/>
      <c r="L28" s="13"/>
      <c r="M28" s="15"/>
      <c r="N28" s="14"/>
      <c r="O28" s="15">
        <v>492049</v>
      </c>
      <c r="P28" s="15">
        <v>46877</v>
      </c>
      <c r="T28" s="17"/>
    </row>
    <row r="29" spans="1:20" ht="12.75">
      <c r="A29" s="12" t="s">
        <v>158</v>
      </c>
      <c r="B29" s="12" t="s">
        <v>159</v>
      </c>
      <c r="C29" s="13"/>
      <c r="D29" s="13"/>
      <c r="E29" s="14"/>
      <c r="F29" s="13"/>
      <c r="G29" s="13"/>
      <c r="H29" s="14"/>
      <c r="I29" s="13"/>
      <c r="J29" s="13"/>
      <c r="K29" s="14"/>
      <c r="L29" s="13">
        <v>355854</v>
      </c>
      <c r="M29" s="15">
        <v>46310</v>
      </c>
      <c r="N29" s="14"/>
      <c r="O29" s="15">
        <v>355854</v>
      </c>
      <c r="P29" s="15">
        <v>46310</v>
      </c>
      <c r="T29" s="17"/>
    </row>
    <row r="30" spans="1:20" ht="12.75">
      <c r="A30" s="12" t="s">
        <v>77</v>
      </c>
      <c r="B30" s="12" t="s">
        <v>78</v>
      </c>
      <c r="C30" s="13">
        <v>10428</v>
      </c>
      <c r="D30" s="13">
        <v>8404</v>
      </c>
      <c r="E30" s="14"/>
      <c r="F30" s="13">
        <v>452079</v>
      </c>
      <c r="G30" s="13">
        <v>36552</v>
      </c>
      <c r="H30" s="14"/>
      <c r="I30" s="13">
        <v>38591</v>
      </c>
      <c r="J30" s="13">
        <v>24611</v>
      </c>
      <c r="K30" s="14"/>
      <c r="L30" s="13"/>
      <c r="M30" s="15"/>
      <c r="N30" s="14"/>
      <c r="O30" s="15">
        <v>501098</v>
      </c>
      <c r="P30" s="15">
        <v>46050</v>
      </c>
      <c r="T30" s="17"/>
    </row>
    <row r="31" spans="1:20" ht="12.75">
      <c r="A31" s="12" t="s">
        <v>47</v>
      </c>
      <c r="B31" s="12" t="s">
        <v>48</v>
      </c>
      <c r="C31" s="13">
        <v>16353</v>
      </c>
      <c r="D31" s="13">
        <v>13439</v>
      </c>
      <c r="E31" s="14"/>
      <c r="F31" s="13">
        <v>253036</v>
      </c>
      <c r="G31" s="13">
        <v>30898</v>
      </c>
      <c r="H31" s="14"/>
      <c r="I31" s="13">
        <v>28772</v>
      </c>
      <c r="J31" s="13">
        <v>19062</v>
      </c>
      <c r="K31" s="14"/>
      <c r="L31" s="13"/>
      <c r="M31" s="15"/>
      <c r="N31" s="14"/>
      <c r="O31" s="15">
        <v>298161</v>
      </c>
      <c r="P31" s="15">
        <v>45285</v>
      </c>
      <c r="T31" s="17"/>
    </row>
    <row r="32" spans="1:20" ht="12.75">
      <c r="A32" s="12" t="s">
        <v>69</v>
      </c>
      <c r="B32" s="12" t="s">
        <v>70</v>
      </c>
      <c r="C32" s="13">
        <v>11203</v>
      </c>
      <c r="D32" s="13">
        <v>8741</v>
      </c>
      <c r="E32" s="14"/>
      <c r="F32" s="13">
        <v>318474</v>
      </c>
      <c r="G32" s="13">
        <v>34505</v>
      </c>
      <c r="H32" s="14"/>
      <c r="I32" s="13">
        <v>42991</v>
      </c>
      <c r="J32" s="13">
        <v>25929</v>
      </c>
      <c r="K32" s="14"/>
      <c r="L32" s="13"/>
      <c r="M32" s="15"/>
      <c r="N32" s="14"/>
      <c r="O32" s="15">
        <v>372668</v>
      </c>
      <c r="P32" s="15">
        <v>43200</v>
      </c>
      <c r="T32" s="17"/>
    </row>
    <row r="33" spans="1:20" ht="12.75">
      <c r="A33" s="12" t="s">
        <v>71</v>
      </c>
      <c r="B33" s="12" t="s">
        <v>72</v>
      </c>
      <c r="C33" s="13">
        <v>11121</v>
      </c>
      <c r="D33" s="13">
        <v>8925</v>
      </c>
      <c r="E33" s="14"/>
      <c r="F33" s="13">
        <v>386746</v>
      </c>
      <c r="G33" s="13">
        <v>32272</v>
      </c>
      <c r="H33" s="14"/>
      <c r="I33" s="13">
        <v>30584</v>
      </c>
      <c r="J33" s="13">
        <v>19064</v>
      </c>
      <c r="K33" s="14"/>
      <c r="L33" s="13"/>
      <c r="M33" s="15"/>
      <c r="N33" s="14"/>
      <c r="O33" s="15">
        <v>428451</v>
      </c>
      <c r="P33" s="15">
        <v>42354</v>
      </c>
      <c r="T33" s="17"/>
    </row>
    <row r="34" spans="1:20" ht="12.75">
      <c r="A34" s="12" t="s">
        <v>59</v>
      </c>
      <c r="B34" s="12" t="s">
        <v>60</v>
      </c>
      <c r="C34" s="13">
        <v>13746</v>
      </c>
      <c r="D34" s="13">
        <v>10596</v>
      </c>
      <c r="E34" s="14"/>
      <c r="F34" s="13">
        <v>291035</v>
      </c>
      <c r="G34" s="13">
        <v>30059</v>
      </c>
      <c r="H34" s="14"/>
      <c r="I34" s="13">
        <v>23342</v>
      </c>
      <c r="J34" s="13">
        <v>16954</v>
      </c>
      <c r="K34" s="14"/>
      <c r="L34" s="13"/>
      <c r="M34" s="15"/>
      <c r="N34" s="14"/>
      <c r="O34" s="15">
        <v>328123</v>
      </c>
      <c r="P34" s="15">
        <v>40219</v>
      </c>
      <c r="T34" s="17"/>
    </row>
    <row r="35" spans="1:20" ht="12.75">
      <c r="A35" s="12" t="s">
        <v>148</v>
      </c>
      <c r="B35" s="12" t="s">
        <v>149</v>
      </c>
      <c r="C35" s="13"/>
      <c r="D35" s="13"/>
      <c r="E35" s="14"/>
      <c r="F35" s="13">
        <v>196860</v>
      </c>
      <c r="G35" s="13">
        <v>38855</v>
      </c>
      <c r="H35" s="14"/>
      <c r="I35" s="13"/>
      <c r="J35" s="13"/>
      <c r="K35" s="14"/>
      <c r="L35" s="13">
        <v>108466</v>
      </c>
      <c r="M35" s="15">
        <v>10170</v>
      </c>
      <c r="N35" s="14"/>
      <c r="O35" s="15">
        <v>305326</v>
      </c>
      <c r="P35" s="15">
        <v>39170</v>
      </c>
      <c r="T35" s="17"/>
    </row>
    <row r="36" spans="1:20" ht="12.75">
      <c r="A36" s="12" t="s">
        <v>79</v>
      </c>
      <c r="B36" s="12" t="s">
        <v>80</v>
      </c>
      <c r="C36" s="13">
        <v>9932</v>
      </c>
      <c r="D36" s="13">
        <v>7988</v>
      </c>
      <c r="E36" s="14"/>
      <c r="F36" s="13">
        <v>374269</v>
      </c>
      <c r="G36" s="13">
        <v>29982</v>
      </c>
      <c r="H36" s="14"/>
      <c r="I36" s="13">
        <v>36857</v>
      </c>
      <c r="J36" s="13">
        <v>20844</v>
      </c>
      <c r="K36" s="14"/>
      <c r="L36" s="13"/>
      <c r="M36" s="15"/>
      <c r="N36" s="14"/>
      <c r="O36" s="15">
        <v>421058</v>
      </c>
      <c r="P36" s="15">
        <v>39003</v>
      </c>
      <c r="T36" s="17"/>
    </row>
    <row r="37" spans="1:20" ht="12.75">
      <c r="A37" s="12" t="s">
        <v>75</v>
      </c>
      <c r="B37" s="12" t="s">
        <v>76</v>
      </c>
      <c r="C37" s="13">
        <v>11365</v>
      </c>
      <c r="D37" s="13">
        <v>8919</v>
      </c>
      <c r="E37" s="14"/>
      <c r="F37" s="13">
        <v>417571</v>
      </c>
      <c r="G37" s="13">
        <v>29052</v>
      </c>
      <c r="H37" s="14"/>
      <c r="I37" s="13">
        <v>25664</v>
      </c>
      <c r="J37" s="13">
        <v>14859</v>
      </c>
      <c r="K37" s="14"/>
      <c r="L37" s="13"/>
      <c r="M37" s="15"/>
      <c r="N37" s="14"/>
      <c r="O37" s="15">
        <v>454600</v>
      </c>
      <c r="P37" s="15">
        <v>36652</v>
      </c>
      <c r="T37" s="17"/>
    </row>
    <row r="38" spans="1:20" ht="12.75">
      <c r="A38" s="12" t="s">
        <v>87</v>
      </c>
      <c r="B38" s="12" t="s">
        <v>88</v>
      </c>
      <c r="C38" s="13">
        <v>6598</v>
      </c>
      <c r="D38" s="13">
        <v>5763</v>
      </c>
      <c r="E38" s="14"/>
      <c r="F38" s="13">
        <v>299189</v>
      </c>
      <c r="G38" s="13">
        <v>25788</v>
      </c>
      <c r="H38" s="14"/>
      <c r="I38" s="13">
        <v>27617</v>
      </c>
      <c r="J38" s="13">
        <v>16346</v>
      </c>
      <c r="K38" s="14"/>
      <c r="L38" s="13"/>
      <c r="M38" s="15"/>
      <c r="N38" s="14"/>
      <c r="O38" s="15">
        <v>333404</v>
      </c>
      <c r="P38" s="15">
        <v>31652</v>
      </c>
      <c r="T38" s="17"/>
    </row>
    <row r="39" spans="1:20" ht="12.75">
      <c r="A39" s="12" t="s">
        <v>123</v>
      </c>
      <c r="B39" s="12" t="s">
        <v>124</v>
      </c>
      <c r="C39" s="13">
        <v>268</v>
      </c>
      <c r="D39" s="13">
        <v>255</v>
      </c>
      <c r="E39" s="14"/>
      <c r="F39" s="13">
        <v>111066</v>
      </c>
      <c r="G39" s="13">
        <v>28426</v>
      </c>
      <c r="H39" s="14"/>
      <c r="I39" s="13"/>
      <c r="J39" s="13"/>
      <c r="K39" s="14"/>
      <c r="L39" s="13"/>
      <c r="M39" s="15"/>
      <c r="N39" s="14"/>
      <c r="O39" s="15">
        <v>111336</v>
      </c>
      <c r="P39" s="15">
        <v>28604</v>
      </c>
      <c r="T39" s="17"/>
    </row>
    <row r="40" spans="1:20" ht="12.75">
      <c r="A40" s="12" t="s">
        <v>91</v>
      </c>
      <c r="B40" s="12" t="s">
        <v>92</v>
      </c>
      <c r="C40" s="13">
        <v>6768</v>
      </c>
      <c r="D40" s="13">
        <v>5623</v>
      </c>
      <c r="E40" s="14"/>
      <c r="F40" s="13">
        <v>264055</v>
      </c>
      <c r="G40" s="13">
        <v>22356</v>
      </c>
      <c r="H40" s="14"/>
      <c r="I40" s="13">
        <v>15738</v>
      </c>
      <c r="J40" s="13">
        <v>11439</v>
      </c>
      <c r="K40" s="14"/>
      <c r="L40" s="13"/>
      <c r="M40" s="15"/>
      <c r="N40" s="14"/>
      <c r="O40" s="15">
        <v>286561</v>
      </c>
      <c r="P40" s="15">
        <v>27948</v>
      </c>
      <c r="T40" s="17"/>
    </row>
    <row r="41" spans="1:20" ht="12.75">
      <c r="A41" s="12" t="s">
        <v>67</v>
      </c>
      <c r="B41" s="12" t="s">
        <v>68</v>
      </c>
      <c r="C41" s="13">
        <v>11281</v>
      </c>
      <c r="D41" s="13">
        <v>9482</v>
      </c>
      <c r="E41" s="14"/>
      <c r="F41" s="13">
        <v>182027</v>
      </c>
      <c r="G41" s="13">
        <v>19756</v>
      </c>
      <c r="H41" s="14"/>
      <c r="I41" s="13">
        <v>19261</v>
      </c>
      <c r="J41" s="13">
        <v>13176</v>
      </c>
      <c r="K41" s="14"/>
      <c r="L41" s="13"/>
      <c r="M41" s="15"/>
      <c r="N41" s="14"/>
      <c r="O41" s="15">
        <v>212569</v>
      </c>
      <c r="P41" s="15">
        <v>27907</v>
      </c>
      <c r="T41" s="17"/>
    </row>
    <row r="42" spans="1:20" ht="12.75">
      <c r="A42" s="12" t="s">
        <v>133</v>
      </c>
      <c r="B42" s="12" t="s">
        <v>134</v>
      </c>
      <c r="C42" s="13"/>
      <c r="D42" s="13"/>
      <c r="E42" s="14"/>
      <c r="F42" s="13">
        <v>289388</v>
      </c>
      <c r="G42" s="13">
        <v>27371</v>
      </c>
      <c r="H42" s="14"/>
      <c r="I42" s="13"/>
      <c r="J42" s="13"/>
      <c r="K42" s="14"/>
      <c r="L42" s="13"/>
      <c r="M42" s="15"/>
      <c r="N42" s="14"/>
      <c r="O42" s="15">
        <v>289388</v>
      </c>
      <c r="P42" s="15">
        <v>27371</v>
      </c>
      <c r="T42" s="17"/>
    </row>
    <row r="43" spans="1:20" ht="12.75">
      <c r="A43" s="12" t="s">
        <v>218</v>
      </c>
      <c r="B43" s="12" t="s">
        <v>219</v>
      </c>
      <c r="C43" s="13"/>
      <c r="D43" s="13"/>
      <c r="E43" s="14"/>
      <c r="F43" s="13">
        <v>98924</v>
      </c>
      <c r="G43" s="13">
        <v>26565</v>
      </c>
      <c r="H43" s="14"/>
      <c r="I43" s="13"/>
      <c r="J43" s="13"/>
      <c r="K43" s="14"/>
      <c r="L43" s="13">
        <v>49395</v>
      </c>
      <c r="M43" s="15">
        <v>5323</v>
      </c>
      <c r="N43" s="14"/>
      <c r="O43" s="15">
        <v>148319</v>
      </c>
      <c r="P43" s="15">
        <v>26759</v>
      </c>
      <c r="T43" s="17"/>
    </row>
    <row r="44" spans="1:20" ht="12.75">
      <c r="A44" s="12" t="s">
        <v>81</v>
      </c>
      <c r="B44" s="12" t="s">
        <v>82</v>
      </c>
      <c r="C44" s="13">
        <v>8278</v>
      </c>
      <c r="D44" s="13">
        <v>6439</v>
      </c>
      <c r="E44" s="14"/>
      <c r="F44" s="13">
        <v>247631</v>
      </c>
      <c r="G44" s="13">
        <v>20226</v>
      </c>
      <c r="H44" s="14"/>
      <c r="I44" s="13">
        <v>27083</v>
      </c>
      <c r="J44" s="13">
        <v>15652</v>
      </c>
      <c r="K44" s="14"/>
      <c r="L44" s="13"/>
      <c r="M44" s="15"/>
      <c r="N44" s="14"/>
      <c r="O44" s="15">
        <v>282992</v>
      </c>
      <c r="P44" s="15">
        <v>26156</v>
      </c>
      <c r="T44" s="17"/>
    </row>
    <row r="45" spans="1:20" ht="12.75">
      <c r="A45" s="12" t="s">
        <v>246</v>
      </c>
      <c r="B45" s="12" t="s">
        <v>247</v>
      </c>
      <c r="C45" s="13"/>
      <c r="D45" s="13"/>
      <c r="E45" s="14"/>
      <c r="F45" s="13">
        <v>116262</v>
      </c>
      <c r="G45" s="13">
        <v>25651</v>
      </c>
      <c r="H45" s="14"/>
      <c r="I45" s="13"/>
      <c r="J45" s="13"/>
      <c r="K45" s="14"/>
      <c r="L45" s="13">
        <v>42447</v>
      </c>
      <c r="M45" s="15">
        <v>8483</v>
      </c>
      <c r="N45" s="14"/>
      <c r="O45" s="15">
        <v>158709</v>
      </c>
      <c r="P45" s="15">
        <v>25979</v>
      </c>
      <c r="T45" s="17"/>
    </row>
    <row r="46" spans="1:20" ht="12.75">
      <c r="A46" s="12" t="s">
        <v>204</v>
      </c>
      <c r="B46" s="12" t="s">
        <v>205</v>
      </c>
      <c r="C46" s="13"/>
      <c r="D46" s="13"/>
      <c r="E46" s="14"/>
      <c r="F46" s="13">
        <v>104274</v>
      </c>
      <c r="G46" s="13">
        <v>24785</v>
      </c>
      <c r="H46" s="14"/>
      <c r="I46" s="13"/>
      <c r="J46" s="13"/>
      <c r="K46" s="14"/>
      <c r="L46" s="13">
        <v>57938</v>
      </c>
      <c r="M46" s="15">
        <v>7352</v>
      </c>
      <c r="N46" s="14"/>
      <c r="O46" s="15">
        <v>162212</v>
      </c>
      <c r="P46" s="15">
        <v>25504</v>
      </c>
      <c r="T46" s="17"/>
    </row>
    <row r="47" spans="1:20" ht="12.75">
      <c r="A47" s="12" t="s">
        <v>170</v>
      </c>
      <c r="B47" s="12" t="s">
        <v>171</v>
      </c>
      <c r="C47" s="13"/>
      <c r="D47" s="13"/>
      <c r="E47" s="14"/>
      <c r="F47" s="13">
        <v>109415</v>
      </c>
      <c r="G47" s="13">
        <v>23711</v>
      </c>
      <c r="H47" s="14"/>
      <c r="I47" s="13"/>
      <c r="J47" s="13"/>
      <c r="K47" s="14"/>
      <c r="L47" s="13">
        <v>116166</v>
      </c>
      <c r="M47" s="15">
        <v>7162</v>
      </c>
      <c r="N47" s="14"/>
      <c r="O47" s="15">
        <v>225581</v>
      </c>
      <c r="P47" s="15">
        <v>24556</v>
      </c>
      <c r="T47" s="17"/>
    </row>
    <row r="48" spans="1:20" ht="12.75">
      <c r="A48" s="12" t="s">
        <v>85</v>
      </c>
      <c r="B48" s="12" t="s">
        <v>86</v>
      </c>
      <c r="C48" s="13">
        <v>7929</v>
      </c>
      <c r="D48" s="13">
        <v>5207</v>
      </c>
      <c r="E48" s="14"/>
      <c r="F48" s="13">
        <v>277848</v>
      </c>
      <c r="G48" s="13">
        <v>17277</v>
      </c>
      <c r="H48" s="14"/>
      <c r="I48" s="13">
        <v>23281</v>
      </c>
      <c r="J48" s="13">
        <v>13325</v>
      </c>
      <c r="K48" s="14"/>
      <c r="L48" s="13"/>
      <c r="M48" s="15"/>
      <c r="N48" s="14"/>
      <c r="O48" s="15">
        <v>309058</v>
      </c>
      <c r="P48" s="15">
        <v>22707</v>
      </c>
      <c r="T48" s="17"/>
    </row>
    <row r="49" spans="1:20" ht="12.75">
      <c r="A49" s="12" t="s">
        <v>101</v>
      </c>
      <c r="B49" s="12" t="s">
        <v>102</v>
      </c>
      <c r="C49" s="13">
        <v>4077</v>
      </c>
      <c r="D49" s="13">
        <v>3411</v>
      </c>
      <c r="E49" s="14"/>
      <c r="F49" s="13">
        <v>185428</v>
      </c>
      <c r="G49" s="13">
        <v>19326</v>
      </c>
      <c r="H49" s="14"/>
      <c r="I49" s="13">
        <v>2802</v>
      </c>
      <c r="J49" s="13">
        <v>1980</v>
      </c>
      <c r="K49" s="14"/>
      <c r="L49" s="13"/>
      <c r="M49" s="15"/>
      <c r="N49" s="14"/>
      <c r="O49" s="15">
        <v>192307</v>
      </c>
      <c r="P49" s="15">
        <v>22062</v>
      </c>
      <c r="T49" s="17"/>
    </row>
    <row r="50" spans="1:20" ht="12.75">
      <c r="A50" s="12" t="s">
        <v>141</v>
      </c>
      <c r="B50" s="12" t="s">
        <v>142</v>
      </c>
      <c r="C50" s="13"/>
      <c r="D50" s="13"/>
      <c r="E50" s="14"/>
      <c r="F50" s="13">
        <v>225551</v>
      </c>
      <c r="G50" s="13">
        <v>21944</v>
      </c>
      <c r="H50" s="14"/>
      <c r="I50" s="13"/>
      <c r="J50" s="13"/>
      <c r="K50" s="14"/>
      <c r="L50" s="13"/>
      <c r="M50" s="15"/>
      <c r="N50" s="14"/>
      <c r="O50" s="15">
        <v>225551</v>
      </c>
      <c r="P50" s="15">
        <v>21944</v>
      </c>
      <c r="T50" s="17"/>
    </row>
    <row r="51" spans="1:20" ht="12.75">
      <c r="A51" s="12" t="s">
        <v>528</v>
      </c>
      <c r="B51" s="12" t="s">
        <v>529</v>
      </c>
      <c r="C51" s="13"/>
      <c r="D51" s="13"/>
      <c r="E51" s="14"/>
      <c r="F51" s="13">
        <v>80422</v>
      </c>
      <c r="G51" s="13">
        <v>21105</v>
      </c>
      <c r="H51" s="14"/>
      <c r="I51" s="13"/>
      <c r="J51" s="13"/>
      <c r="K51" s="14"/>
      <c r="L51" s="13">
        <v>37691</v>
      </c>
      <c r="M51" s="15">
        <v>5414</v>
      </c>
      <c r="N51" s="14"/>
      <c r="O51" s="15">
        <v>118113</v>
      </c>
      <c r="P51" s="15">
        <v>21493</v>
      </c>
      <c r="T51" s="17"/>
    </row>
    <row r="52" spans="1:20" ht="12.75">
      <c r="A52" s="12" t="s">
        <v>160</v>
      </c>
      <c r="B52" s="12" t="s">
        <v>161</v>
      </c>
      <c r="C52" s="13"/>
      <c r="D52" s="13"/>
      <c r="E52" s="14"/>
      <c r="F52" s="13"/>
      <c r="G52" s="13"/>
      <c r="H52" s="14"/>
      <c r="I52" s="13"/>
      <c r="J52" s="13"/>
      <c r="K52" s="14"/>
      <c r="L52" s="13">
        <v>215223</v>
      </c>
      <c r="M52" s="15">
        <v>21075</v>
      </c>
      <c r="N52" s="14"/>
      <c r="O52" s="15">
        <v>215223</v>
      </c>
      <c r="P52" s="15">
        <v>21075</v>
      </c>
      <c r="T52" s="17"/>
    </row>
    <row r="53" spans="1:20" ht="12.75">
      <c r="A53" s="12" t="s">
        <v>174</v>
      </c>
      <c r="B53" s="12" t="s">
        <v>175</v>
      </c>
      <c r="C53" s="13"/>
      <c r="D53" s="13"/>
      <c r="E53" s="14"/>
      <c r="F53" s="13">
        <v>96449</v>
      </c>
      <c r="G53" s="13">
        <v>20598</v>
      </c>
      <c r="H53" s="14"/>
      <c r="I53" s="13"/>
      <c r="J53" s="13"/>
      <c r="K53" s="14"/>
      <c r="L53" s="13">
        <v>93096</v>
      </c>
      <c r="M53" s="15">
        <v>8741</v>
      </c>
      <c r="N53" s="14"/>
      <c r="O53" s="15">
        <v>189545</v>
      </c>
      <c r="P53" s="15">
        <v>20818</v>
      </c>
      <c r="T53" s="17"/>
    </row>
    <row r="54" spans="1:20" ht="12.75">
      <c r="A54" s="12" t="s">
        <v>662</v>
      </c>
      <c r="B54" s="12" t="s">
        <v>663</v>
      </c>
      <c r="C54" s="13"/>
      <c r="D54" s="13"/>
      <c r="E54" s="14"/>
      <c r="F54" s="13">
        <v>86864</v>
      </c>
      <c r="G54" s="13">
        <v>19937</v>
      </c>
      <c r="H54" s="14"/>
      <c r="I54" s="13"/>
      <c r="J54" s="13"/>
      <c r="K54" s="14"/>
      <c r="L54" s="13">
        <v>32088</v>
      </c>
      <c r="M54" s="15">
        <v>4963</v>
      </c>
      <c r="N54" s="14"/>
      <c r="O54" s="15">
        <v>118952</v>
      </c>
      <c r="P54" s="15">
        <v>20109</v>
      </c>
      <c r="T54" s="17"/>
    </row>
    <row r="55" spans="1:20" ht="12.75">
      <c r="A55" s="12" t="s">
        <v>83</v>
      </c>
      <c r="B55" s="12" t="s">
        <v>84</v>
      </c>
      <c r="C55" s="13">
        <v>7708</v>
      </c>
      <c r="D55" s="13">
        <v>6681</v>
      </c>
      <c r="E55" s="14"/>
      <c r="F55" s="13">
        <v>76239</v>
      </c>
      <c r="G55" s="13">
        <v>9634</v>
      </c>
      <c r="H55" s="14"/>
      <c r="I55" s="13">
        <v>13844</v>
      </c>
      <c r="J55" s="13">
        <v>10297</v>
      </c>
      <c r="K55" s="14"/>
      <c r="L55" s="13"/>
      <c r="M55" s="15"/>
      <c r="N55" s="14"/>
      <c r="O55" s="15">
        <v>97791</v>
      </c>
      <c r="P55" s="15">
        <v>18272</v>
      </c>
      <c r="T55" s="17"/>
    </row>
    <row r="56" spans="1:20" ht="12.75">
      <c r="A56" s="12" t="s">
        <v>139</v>
      </c>
      <c r="B56" s="12" t="s">
        <v>140</v>
      </c>
      <c r="C56" s="13"/>
      <c r="D56" s="13"/>
      <c r="E56" s="14"/>
      <c r="F56" s="13">
        <v>262799</v>
      </c>
      <c r="G56" s="13">
        <v>17215</v>
      </c>
      <c r="H56" s="14"/>
      <c r="I56" s="13"/>
      <c r="J56" s="13"/>
      <c r="K56" s="14"/>
      <c r="L56" s="13"/>
      <c r="M56" s="15"/>
      <c r="N56" s="14"/>
      <c r="O56" s="15">
        <v>262799</v>
      </c>
      <c r="P56" s="15">
        <v>17215</v>
      </c>
      <c r="T56" s="17"/>
    </row>
    <row r="57" spans="1:20" ht="12.75">
      <c r="A57" s="12" t="s">
        <v>137</v>
      </c>
      <c r="B57" s="12" t="s">
        <v>138</v>
      </c>
      <c r="C57" s="13"/>
      <c r="D57" s="13"/>
      <c r="E57" s="14"/>
      <c r="F57" s="13">
        <v>274967</v>
      </c>
      <c r="G57" s="13">
        <v>17202</v>
      </c>
      <c r="H57" s="14"/>
      <c r="I57" s="13"/>
      <c r="J57" s="13"/>
      <c r="K57" s="14"/>
      <c r="L57" s="13"/>
      <c r="M57" s="15"/>
      <c r="N57" s="14"/>
      <c r="O57" s="15">
        <v>274967</v>
      </c>
      <c r="P57" s="15">
        <v>17202</v>
      </c>
      <c r="T57" s="17"/>
    </row>
    <row r="58" spans="1:20" ht="12.75">
      <c r="A58" s="12" t="s">
        <v>554</v>
      </c>
      <c r="B58" s="12" t="s">
        <v>555</v>
      </c>
      <c r="C58" s="13"/>
      <c r="D58" s="13"/>
      <c r="E58" s="14"/>
      <c r="F58" s="13">
        <v>31075</v>
      </c>
      <c r="G58" s="13">
        <v>13318</v>
      </c>
      <c r="H58" s="14"/>
      <c r="I58" s="13"/>
      <c r="J58" s="13"/>
      <c r="K58" s="14"/>
      <c r="L58" s="13">
        <v>29782</v>
      </c>
      <c r="M58" s="15">
        <v>5255</v>
      </c>
      <c r="N58" s="14"/>
      <c r="O58" s="15">
        <v>60857</v>
      </c>
      <c r="P58" s="15">
        <v>17173</v>
      </c>
      <c r="T58" s="17"/>
    </row>
    <row r="59" spans="1:20" ht="12.75">
      <c r="A59" s="12" t="s">
        <v>103</v>
      </c>
      <c r="B59" s="12" t="s">
        <v>104</v>
      </c>
      <c r="C59" s="13">
        <v>4620</v>
      </c>
      <c r="D59" s="13">
        <v>3237</v>
      </c>
      <c r="E59" s="14"/>
      <c r="F59" s="13">
        <v>120063</v>
      </c>
      <c r="G59" s="13">
        <v>10838</v>
      </c>
      <c r="H59" s="14"/>
      <c r="I59" s="13">
        <v>14059</v>
      </c>
      <c r="J59" s="13">
        <v>8998</v>
      </c>
      <c r="K59" s="14"/>
      <c r="L59" s="13"/>
      <c r="M59" s="15"/>
      <c r="N59" s="14"/>
      <c r="O59" s="15">
        <v>138742</v>
      </c>
      <c r="P59" s="15">
        <v>15463</v>
      </c>
      <c r="T59" s="17"/>
    </row>
    <row r="60" spans="1:20" ht="12.75">
      <c r="A60" s="12" t="s">
        <v>95</v>
      </c>
      <c r="B60" s="12" t="s">
        <v>96</v>
      </c>
      <c r="C60" s="13">
        <v>5386</v>
      </c>
      <c r="D60" s="13">
        <v>4368</v>
      </c>
      <c r="E60" s="14"/>
      <c r="F60" s="13">
        <v>62225</v>
      </c>
      <c r="G60" s="13">
        <v>9413</v>
      </c>
      <c r="H60" s="14"/>
      <c r="I60" s="13">
        <v>9014</v>
      </c>
      <c r="J60" s="13">
        <v>5703</v>
      </c>
      <c r="K60" s="14"/>
      <c r="L60" s="13"/>
      <c r="M60" s="15"/>
      <c r="N60" s="14"/>
      <c r="O60" s="15">
        <v>76625</v>
      </c>
      <c r="P60" s="15">
        <v>14541</v>
      </c>
      <c r="T60" s="17"/>
    </row>
    <row r="61" spans="1:20" ht="12.75">
      <c r="A61" s="12" t="s">
        <v>89</v>
      </c>
      <c r="B61" s="12" t="s">
        <v>90</v>
      </c>
      <c r="C61" s="13">
        <v>5539</v>
      </c>
      <c r="D61" s="13">
        <v>5178</v>
      </c>
      <c r="E61" s="14"/>
      <c r="F61" s="13">
        <v>46105</v>
      </c>
      <c r="G61" s="13">
        <v>7087</v>
      </c>
      <c r="H61" s="14"/>
      <c r="I61" s="13">
        <v>9458</v>
      </c>
      <c r="J61" s="13">
        <v>6379</v>
      </c>
      <c r="K61" s="14"/>
      <c r="L61" s="13"/>
      <c r="M61" s="15"/>
      <c r="N61" s="14"/>
      <c r="O61" s="15">
        <v>61102</v>
      </c>
      <c r="P61" s="15">
        <v>14347</v>
      </c>
      <c r="T61" s="17"/>
    </row>
    <row r="62" spans="1:20" ht="12.75">
      <c r="A62" s="12" t="s">
        <v>150</v>
      </c>
      <c r="B62" s="12" t="s">
        <v>151</v>
      </c>
      <c r="C62" s="13"/>
      <c r="D62" s="13"/>
      <c r="E62" s="14"/>
      <c r="F62" s="13">
        <v>191844</v>
      </c>
      <c r="G62" s="13">
        <v>13031</v>
      </c>
      <c r="H62" s="14"/>
      <c r="I62" s="13"/>
      <c r="J62" s="13"/>
      <c r="K62" s="14"/>
      <c r="L62" s="13"/>
      <c r="M62" s="15"/>
      <c r="N62" s="14"/>
      <c r="O62" s="15">
        <v>191844</v>
      </c>
      <c r="P62" s="15">
        <v>13031</v>
      </c>
      <c r="T62" s="17"/>
    </row>
    <row r="63" spans="1:20" ht="12.75">
      <c r="A63" s="12" t="s">
        <v>749</v>
      </c>
      <c r="B63" s="12" t="s">
        <v>750</v>
      </c>
      <c r="C63" s="13"/>
      <c r="D63" s="13"/>
      <c r="E63" s="14"/>
      <c r="F63" s="13"/>
      <c r="G63" s="13"/>
      <c r="H63" s="14"/>
      <c r="I63" s="13"/>
      <c r="J63" s="13"/>
      <c r="K63" s="14"/>
      <c r="L63" s="13">
        <v>32448</v>
      </c>
      <c r="M63" s="15">
        <v>12202</v>
      </c>
      <c r="N63" s="14"/>
      <c r="O63" s="15">
        <v>32448</v>
      </c>
      <c r="P63" s="15">
        <v>12202</v>
      </c>
      <c r="T63" s="17"/>
    </row>
    <row r="64" spans="1:20" ht="12.75">
      <c r="A64" s="12" t="s">
        <v>769</v>
      </c>
      <c r="B64" s="12" t="s">
        <v>770</v>
      </c>
      <c r="C64" s="13"/>
      <c r="D64" s="13"/>
      <c r="E64" s="14"/>
      <c r="F64" s="13"/>
      <c r="G64" s="13"/>
      <c r="H64" s="14"/>
      <c r="I64" s="13"/>
      <c r="J64" s="13"/>
      <c r="K64" s="14"/>
      <c r="L64" s="13">
        <v>27317</v>
      </c>
      <c r="M64" s="15">
        <v>11403</v>
      </c>
      <c r="N64" s="14"/>
      <c r="O64" s="15">
        <v>27317</v>
      </c>
      <c r="P64" s="15">
        <v>11403</v>
      </c>
      <c r="T64" s="17"/>
    </row>
    <row r="65" spans="1:20" ht="12.75">
      <c r="A65" s="12" t="s">
        <v>156</v>
      </c>
      <c r="B65" s="12" t="s">
        <v>157</v>
      </c>
      <c r="C65" s="13"/>
      <c r="D65" s="13"/>
      <c r="E65" s="14"/>
      <c r="F65" s="13">
        <v>140963</v>
      </c>
      <c r="G65" s="13">
        <v>10922</v>
      </c>
      <c r="H65" s="14"/>
      <c r="I65" s="13"/>
      <c r="J65" s="13"/>
      <c r="K65" s="14"/>
      <c r="L65" s="13"/>
      <c r="M65" s="15"/>
      <c r="N65" s="14"/>
      <c r="O65" s="15">
        <v>140963</v>
      </c>
      <c r="P65" s="15">
        <v>10922</v>
      </c>
      <c r="T65" s="17"/>
    </row>
    <row r="66" spans="1:20" ht="12.75">
      <c r="A66" s="12" t="s">
        <v>787</v>
      </c>
      <c r="B66" s="12" t="s">
        <v>788</v>
      </c>
      <c r="C66" s="13"/>
      <c r="D66" s="13"/>
      <c r="E66" s="14"/>
      <c r="F66" s="13"/>
      <c r="G66" s="13"/>
      <c r="H66" s="14"/>
      <c r="I66" s="13"/>
      <c r="J66" s="13"/>
      <c r="K66" s="14"/>
      <c r="L66" s="13">
        <v>23785</v>
      </c>
      <c r="M66" s="15">
        <v>10507</v>
      </c>
      <c r="N66" s="14"/>
      <c r="O66" s="15">
        <v>23785</v>
      </c>
      <c r="P66" s="15">
        <v>10507</v>
      </c>
      <c r="T66" s="17"/>
    </row>
    <row r="67" spans="1:20" ht="12.75">
      <c r="A67" s="12" t="s">
        <v>430</v>
      </c>
      <c r="B67" s="12" t="s">
        <v>431</v>
      </c>
      <c r="C67" s="13"/>
      <c r="D67" s="13"/>
      <c r="E67" s="14"/>
      <c r="F67" s="13">
        <v>34664</v>
      </c>
      <c r="G67" s="13">
        <v>10448</v>
      </c>
      <c r="H67" s="14"/>
      <c r="I67" s="13"/>
      <c r="J67" s="13"/>
      <c r="K67" s="14"/>
      <c r="L67" s="13"/>
      <c r="M67" s="15"/>
      <c r="N67" s="14"/>
      <c r="O67" s="15">
        <v>34664</v>
      </c>
      <c r="P67" s="15">
        <v>10448</v>
      </c>
      <c r="T67" s="17"/>
    </row>
    <row r="68" spans="1:20" ht="12.75">
      <c r="A68" s="12" t="s">
        <v>604</v>
      </c>
      <c r="B68" s="12" t="s">
        <v>605</v>
      </c>
      <c r="C68" s="13"/>
      <c r="D68" s="13"/>
      <c r="E68" s="14"/>
      <c r="F68" s="13"/>
      <c r="G68" s="13"/>
      <c r="H68" s="14"/>
      <c r="I68" s="13"/>
      <c r="J68" s="13"/>
      <c r="K68" s="14"/>
      <c r="L68" s="13">
        <v>25644</v>
      </c>
      <c r="M68" s="15">
        <v>9931</v>
      </c>
      <c r="N68" s="14"/>
      <c r="O68" s="15">
        <v>25644</v>
      </c>
      <c r="P68" s="15">
        <v>9931</v>
      </c>
      <c r="T68" s="17"/>
    </row>
    <row r="69" spans="1:20" ht="12.75">
      <c r="A69" s="12" t="s">
        <v>606</v>
      </c>
      <c r="B69" s="12" t="s">
        <v>607</v>
      </c>
      <c r="C69" s="13"/>
      <c r="D69" s="13"/>
      <c r="E69" s="14"/>
      <c r="F69" s="13"/>
      <c r="G69" s="13"/>
      <c r="H69" s="14"/>
      <c r="I69" s="13"/>
      <c r="J69" s="13"/>
      <c r="K69" s="14"/>
      <c r="L69" s="13">
        <v>24577</v>
      </c>
      <c r="M69" s="15">
        <v>9916</v>
      </c>
      <c r="N69" s="14"/>
      <c r="O69" s="15">
        <v>24577</v>
      </c>
      <c r="P69" s="15">
        <v>9916</v>
      </c>
      <c r="T69" s="17"/>
    </row>
    <row r="70" spans="1:20" ht="12.75">
      <c r="A70" s="12" t="s">
        <v>125</v>
      </c>
      <c r="B70" s="12" t="s">
        <v>126</v>
      </c>
      <c r="C70" s="13"/>
      <c r="D70" s="13"/>
      <c r="E70" s="14"/>
      <c r="F70" s="13">
        <v>852525</v>
      </c>
      <c r="G70" s="13">
        <v>9831</v>
      </c>
      <c r="H70" s="14"/>
      <c r="I70" s="13"/>
      <c r="J70" s="13"/>
      <c r="K70" s="14"/>
      <c r="L70" s="13"/>
      <c r="M70" s="15"/>
      <c r="N70" s="14"/>
      <c r="O70" s="15">
        <v>852525</v>
      </c>
      <c r="P70" s="15">
        <v>9831</v>
      </c>
      <c r="T70" s="17"/>
    </row>
    <row r="71" spans="1:20" ht="12.75">
      <c r="A71" s="12" t="s">
        <v>725</v>
      </c>
      <c r="B71" s="12" t="s">
        <v>726</v>
      </c>
      <c r="C71" s="13"/>
      <c r="D71" s="13"/>
      <c r="E71" s="14"/>
      <c r="F71" s="13"/>
      <c r="G71" s="13"/>
      <c r="H71" s="14"/>
      <c r="I71" s="13"/>
      <c r="J71" s="13"/>
      <c r="K71" s="14"/>
      <c r="L71" s="13">
        <v>38565</v>
      </c>
      <c r="M71" s="15">
        <v>9579</v>
      </c>
      <c r="N71" s="14"/>
      <c r="O71" s="15">
        <v>38565</v>
      </c>
      <c r="P71" s="15">
        <v>9579</v>
      </c>
      <c r="T71" s="17"/>
    </row>
    <row r="72" spans="1:20" ht="12.75">
      <c r="A72" s="12" t="s">
        <v>184</v>
      </c>
      <c r="B72" s="12" t="s">
        <v>185</v>
      </c>
      <c r="C72" s="13"/>
      <c r="D72" s="13"/>
      <c r="E72" s="14"/>
      <c r="F72" s="13"/>
      <c r="G72" s="13"/>
      <c r="H72" s="14"/>
      <c r="I72" s="13"/>
      <c r="J72" s="13"/>
      <c r="K72" s="14"/>
      <c r="L72" s="13">
        <v>75916</v>
      </c>
      <c r="M72" s="15">
        <v>9534</v>
      </c>
      <c r="N72" s="14"/>
      <c r="O72" s="15">
        <v>75916</v>
      </c>
      <c r="P72" s="15">
        <v>9534</v>
      </c>
      <c r="T72" s="17"/>
    </row>
    <row r="73" spans="1:20" ht="12.75">
      <c r="A73" s="12" t="s">
        <v>416</v>
      </c>
      <c r="B73" s="12" t="s">
        <v>417</v>
      </c>
      <c r="C73" s="13"/>
      <c r="D73" s="13"/>
      <c r="E73" s="14"/>
      <c r="F73" s="13">
        <v>129212</v>
      </c>
      <c r="G73" s="13">
        <v>9447</v>
      </c>
      <c r="H73" s="14"/>
      <c r="I73" s="13"/>
      <c r="J73" s="13"/>
      <c r="K73" s="14"/>
      <c r="L73" s="13"/>
      <c r="M73" s="15"/>
      <c r="N73" s="14"/>
      <c r="O73" s="15">
        <v>129212</v>
      </c>
      <c r="P73" s="15">
        <v>9447</v>
      </c>
      <c r="T73" s="17"/>
    </row>
    <row r="74" spans="1:20" ht="12.75">
      <c r="A74" s="12" t="s">
        <v>97</v>
      </c>
      <c r="B74" s="12" t="s">
        <v>98</v>
      </c>
      <c r="C74" s="13">
        <v>4300</v>
      </c>
      <c r="D74" s="13">
        <v>3227</v>
      </c>
      <c r="E74" s="14"/>
      <c r="F74" s="13">
        <v>27618</v>
      </c>
      <c r="G74" s="13">
        <v>3342</v>
      </c>
      <c r="H74" s="14"/>
      <c r="I74" s="13">
        <v>4757</v>
      </c>
      <c r="J74" s="13">
        <v>2833</v>
      </c>
      <c r="K74" s="14"/>
      <c r="L74" s="13"/>
      <c r="M74" s="15"/>
      <c r="N74" s="14"/>
      <c r="O74" s="15">
        <v>36675</v>
      </c>
      <c r="P74" s="15">
        <v>9225</v>
      </c>
      <c r="T74" s="17"/>
    </row>
    <row r="75" spans="1:20" ht="12.75">
      <c r="A75" s="12" t="s">
        <v>753</v>
      </c>
      <c r="B75" s="12" t="s">
        <v>754</v>
      </c>
      <c r="C75" s="13"/>
      <c r="D75" s="13"/>
      <c r="E75" s="14"/>
      <c r="F75" s="13"/>
      <c r="G75" s="13"/>
      <c r="H75" s="14"/>
      <c r="I75" s="13"/>
      <c r="J75" s="13"/>
      <c r="K75" s="14"/>
      <c r="L75" s="13">
        <v>31300</v>
      </c>
      <c r="M75" s="15">
        <v>8992</v>
      </c>
      <c r="N75" s="14"/>
      <c r="O75" s="15">
        <v>31300</v>
      </c>
      <c r="P75" s="15">
        <v>8992</v>
      </c>
      <c r="T75" s="17"/>
    </row>
    <row r="76" spans="1:20" ht="12.75">
      <c r="A76" s="12" t="s">
        <v>262</v>
      </c>
      <c r="B76" s="12" t="s">
        <v>263</v>
      </c>
      <c r="C76" s="13"/>
      <c r="D76" s="13"/>
      <c r="E76" s="14"/>
      <c r="F76" s="13">
        <v>116196</v>
      </c>
      <c r="G76" s="13">
        <v>8773</v>
      </c>
      <c r="H76" s="14"/>
      <c r="I76" s="13"/>
      <c r="J76" s="13"/>
      <c r="K76" s="14"/>
      <c r="L76" s="13"/>
      <c r="M76" s="15"/>
      <c r="N76" s="14"/>
      <c r="O76" s="15">
        <v>116196</v>
      </c>
      <c r="P76" s="15">
        <v>8773</v>
      </c>
      <c r="T76" s="17"/>
    </row>
    <row r="77" spans="1:20" ht="12.75">
      <c r="A77" s="12" t="s">
        <v>326</v>
      </c>
      <c r="B77" s="12" t="s">
        <v>327</v>
      </c>
      <c r="C77" s="13"/>
      <c r="D77" s="13"/>
      <c r="E77" s="14"/>
      <c r="F77" s="13"/>
      <c r="G77" s="13"/>
      <c r="H77" s="14"/>
      <c r="I77" s="13"/>
      <c r="J77" s="13"/>
      <c r="K77" s="14"/>
      <c r="L77" s="13">
        <v>37633</v>
      </c>
      <c r="M77" s="15">
        <v>8434</v>
      </c>
      <c r="N77" s="14"/>
      <c r="O77" s="15">
        <v>37633</v>
      </c>
      <c r="P77" s="15">
        <v>8434</v>
      </c>
      <c r="T77" s="17"/>
    </row>
    <row r="78" spans="1:20" ht="12.75">
      <c r="A78" s="12" t="s">
        <v>532</v>
      </c>
      <c r="B78" s="12" t="s">
        <v>533</v>
      </c>
      <c r="C78" s="13"/>
      <c r="D78" s="13"/>
      <c r="E78" s="14"/>
      <c r="F78" s="13">
        <v>74844</v>
      </c>
      <c r="G78" s="13">
        <v>8333</v>
      </c>
      <c r="H78" s="14"/>
      <c r="I78" s="13"/>
      <c r="J78" s="13"/>
      <c r="K78" s="14"/>
      <c r="L78" s="13"/>
      <c r="M78" s="15"/>
      <c r="N78" s="14"/>
      <c r="O78" s="15">
        <v>74844</v>
      </c>
      <c r="P78" s="15">
        <v>8333</v>
      </c>
      <c r="T78" s="17"/>
    </row>
    <row r="79" spans="1:20" ht="12.75">
      <c r="A79" s="12" t="s">
        <v>346</v>
      </c>
      <c r="B79" s="12" t="s">
        <v>347</v>
      </c>
      <c r="C79" s="13"/>
      <c r="D79" s="13"/>
      <c r="E79" s="14"/>
      <c r="F79" s="13"/>
      <c r="G79" s="13"/>
      <c r="H79" s="14"/>
      <c r="I79" s="13"/>
      <c r="J79" s="13"/>
      <c r="K79" s="14"/>
      <c r="L79" s="13">
        <v>19871</v>
      </c>
      <c r="M79" s="15">
        <v>8303</v>
      </c>
      <c r="N79" s="14"/>
      <c r="O79" s="15">
        <v>19871</v>
      </c>
      <c r="P79" s="15">
        <v>8303</v>
      </c>
      <c r="T79" s="17"/>
    </row>
    <row r="80" spans="1:20" ht="12.75">
      <c r="A80" s="12" t="s">
        <v>180</v>
      </c>
      <c r="B80" s="12" t="s">
        <v>181</v>
      </c>
      <c r="C80" s="13"/>
      <c r="D80" s="13"/>
      <c r="E80" s="14"/>
      <c r="F80" s="13"/>
      <c r="G80" s="13"/>
      <c r="H80" s="14"/>
      <c r="I80" s="13"/>
      <c r="J80" s="13"/>
      <c r="K80" s="14"/>
      <c r="L80" s="13">
        <v>81962</v>
      </c>
      <c r="M80" s="15">
        <v>8293</v>
      </c>
      <c r="N80" s="14"/>
      <c r="O80" s="15">
        <v>81962</v>
      </c>
      <c r="P80" s="15">
        <v>8293</v>
      </c>
      <c r="T80" s="17"/>
    </row>
    <row r="81" spans="1:20" ht="12.75">
      <c r="A81" s="12" t="s">
        <v>212</v>
      </c>
      <c r="B81" s="12" t="s">
        <v>213</v>
      </c>
      <c r="C81" s="13"/>
      <c r="D81" s="13"/>
      <c r="E81" s="14"/>
      <c r="F81" s="13"/>
      <c r="G81" s="13"/>
      <c r="H81" s="14"/>
      <c r="I81" s="13"/>
      <c r="J81" s="13"/>
      <c r="K81" s="14"/>
      <c r="L81" s="13">
        <v>51293</v>
      </c>
      <c r="M81" s="15">
        <v>7922</v>
      </c>
      <c r="N81" s="14"/>
      <c r="O81" s="15">
        <v>51293</v>
      </c>
      <c r="P81" s="15">
        <v>7922</v>
      </c>
      <c r="T81" s="17"/>
    </row>
    <row r="82" spans="1:20" ht="12.75">
      <c r="A82" s="12" t="s">
        <v>566</v>
      </c>
      <c r="B82" s="12" t="s">
        <v>567</v>
      </c>
      <c r="C82" s="13"/>
      <c r="D82" s="13"/>
      <c r="E82" s="14"/>
      <c r="F82" s="13">
        <v>22831</v>
      </c>
      <c r="G82" s="13">
        <v>7549</v>
      </c>
      <c r="H82" s="14"/>
      <c r="I82" s="13"/>
      <c r="J82" s="13"/>
      <c r="K82" s="14"/>
      <c r="L82" s="13">
        <v>23351</v>
      </c>
      <c r="M82" s="15">
        <v>3965</v>
      </c>
      <c r="N82" s="14"/>
      <c r="O82" s="15">
        <v>46182</v>
      </c>
      <c r="P82" s="15">
        <v>7712</v>
      </c>
      <c r="T82" s="17"/>
    </row>
    <row r="83" spans="1:20" ht="12.75">
      <c r="A83" s="12" t="s">
        <v>168</v>
      </c>
      <c r="B83" s="12" t="s">
        <v>169</v>
      </c>
      <c r="C83" s="13"/>
      <c r="D83" s="13"/>
      <c r="E83" s="14"/>
      <c r="F83" s="13"/>
      <c r="G83" s="13"/>
      <c r="H83" s="14"/>
      <c r="I83" s="13"/>
      <c r="J83" s="13"/>
      <c r="K83" s="14"/>
      <c r="L83" s="13">
        <v>120320</v>
      </c>
      <c r="M83" s="15">
        <v>7673</v>
      </c>
      <c r="N83" s="14"/>
      <c r="O83" s="15">
        <v>120320</v>
      </c>
      <c r="P83" s="15">
        <v>7673</v>
      </c>
      <c r="T83" s="17"/>
    </row>
    <row r="84" spans="1:20" ht="12.75">
      <c r="A84" s="12" t="s">
        <v>474</v>
      </c>
      <c r="B84" s="12" t="s">
        <v>475</v>
      </c>
      <c r="C84" s="13"/>
      <c r="D84" s="13"/>
      <c r="E84" s="14"/>
      <c r="F84" s="13"/>
      <c r="G84" s="13"/>
      <c r="H84" s="14"/>
      <c r="I84" s="13"/>
      <c r="J84" s="13"/>
      <c r="K84" s="14"/>
      <c r="L84" s="13">
        <v>39877</v>
      </c>
      <c r="M84" s="15">
        <v>7395</v>
      </c>
      <c r="N84" s="14"/>
      <c r="O84" s="15">
        <v>39877</v>
      </c>
      <c r="P84" s="15">
        <v>7395</v>
      </c>
      <c r="T84" s="17"/>
    </row>
    <row r="85" spans="1:20" ht="12.75">
      <c r="A85" s="12" t="s">
        <v>448</v>
      </c>
      <c r="B85" s="12" t="s">
        <v>449</v>
      </c>
      <c r="C85" s="13"/>
      <c r="D85" s="13"/>
      <c r="E85" s="14"/>
      <c r="F85" s="13">
        <v>21946</v>
      </c>
      <c r="G85" s="13">
        <v>7247</v>
      </c>
      <c r="H85" s="14"/>
      <c r="I85" s="13"/>
      <c r="J85" s="13"/>
      <c r="K85" s="14"/>
      <c r="L85" s="13"/>
      <c r="M85" s="15"/>
      <c r="N85" s="14"/>
      <c r="O85" s="15">
        <v>21946</v>
      </c>
      <c r="P85" s="15">
        <v>7247</v>
      </c>
      <c r="T85" s="17"/>
    </row>
    <row r="86" spans="1:20" ht="12.75">
      <c r="A86" s="12" t="s">
        <v>424</v>
      </c>
      <c r="B86" s="12" t="s">
        <v>425</v>
      </c>
      <c r="C86" s="13"/>
      <c r="D86" s="13"/>
      <c r="E86" s="14"/>
      <c r="F86" s="13">
        <v>132610</v>
      </c>
      <c r="G86" s="13">
        <v>6958</v>
      </c>
      <c r="H86" s="14"/>
      <c r="I86" s="13"/>
      <c r="J86" s="13"/>
      <c r="K86" s="14"/>
      <c r="L86" s="13"/>
      <c r="M86" s="15"/>
      <c r="N86" s="14"/>
      <c r="O86" s="15">
        <v>132610</v>
      </c>
      <c r="P86" s="15">
        <v>6958</v>
      </c>
      <c r="T86" s="17"/>
    </row>
    <row r="87" spans="1:20" s="23" customFormat="1" ht="12.75">
      <c r="A87" s="12" t="s">
        <v>176</v>
      </c>
      <c r="B87" s="12" t="s">
        <v>177</v>
      </c>
      <c r="C87" s="13"/>
      <c r="D87" s="13"/>
      <c r="E87" s="14"/>
      <c r="F87" s="13"/>
      <c r="G87" s="13"/>
      <c r="H87" s="14"/>
      <c r="I87" s="13"/>
      <c r="J87" s="13"/>
      <c r="K87" s="14"/>
      <c r="L87" s="13">
        <v>91484</v>
      </c>
      <c r="M87" s="15">
        <v>6619</v>
      </c>
      <c r="N87" s="14"/>
      <c r="O87" s="15">
        <v>91484</v>
      </c>
      <c r="P87" s="15">
        <v>6619</v>
      </c>
      <c r="T87" s="24"/>
    </row>
    <row r="88" spans="1:20" ht="12.75">
      <c r="A88" s="12" t="s">
        <v>694</v>
      </c>
      <c r="B88" s="12" t="s">
        <v>695</v>
      </c>
      <c r="C88" s="13"/>
      <c r="D88" s="13"/>
      <c r="E88" s="14"/>
      <c r="F88" s="13">
        <v>26146</v>
      </c>
      <c r="G88" s="13">
        <v>6567</v>
      </c>
      <c r="H88" s="14"/>
      <c r="I88" s="13"/>
      <c r="J88" s="13"/>
      <c r="K88" s="14"/>
      <c r="L88" s="13"/>
      <c r="M88" s="15"/>
      <c r="N88" s="14"/>
      <c r="O88" s="15">
        <v>26146</v>
      </c>
      <c r="P88" s="15">
        <v>6567</v>
      </c>
      <c r="T88" s="17"/>
    </row>
    <row r="89" spans="1:20" ht="12.75">
      <c r="A89" s="12" t="s">
        <v>612</v>
      </c>
      <c r="B89" s="12" t="s">
        <v>613</v>
      </c>
      <c r="C89" s="13"/>
      <c r="D89" s="13"/>
      <c r="E89" s="14"/>
      <c r="F89" s="13"/>
      <c r="G89" s="13"/>
      <c r="H89" s="14"/>
      <c r="I89" s="13"/>
      <c r="J89" s="13"/>
      <c r="K89" s="14"/>
      <c r="L89" s="13">
        <v>27069</v>
      </c>
      <c r="M89" s="15">
        <v>6555</v>
      </c>
      <c r="N89" s="14"/>
      <c r="O89" s="15">
        <v>27069</v>
      </c>
      <c r="P89" s="15">
        <v>6555</v>
      </c>
      <c r="T89" s="17"/>
    </row>
    <row r="90" spans="1:20" ht="12.75">
      <c r="A90" s="12" t="s">
        <v>324</v>
      </c>
      <c r="B90" s="12" t="s">
        <v>325</v>
      </c>
      <c r="C90" s="13"/>
      <c r="D90" s="13"/>
      <c r="E90" s="14"/>
      <c r="F90" s="13">
        <v>48463</v>
      </c>
      <c r="G90" s="13">
        <v>6453</v>
      </c>
      <c r="H90" s="14"/>
      <c r="I90" s="13"/>
      <c r="J90" s="13"/>
      <c r="K90" s="14"/>
      <c r="L90" s="13"/>
      <c r="M90" s="15"/>
      <c r="N90" s="14"/>
      <c r="O90" s="15">
        <v>48463</v>
      </c>
      <c r="P90" s="15">
        <v>6453</v>
      </c>
      <c r="T90" s="17"/>
    </row>
    <row r="91" spans="1:20" ht="12.75">
      <c r="A91" s="12" t="s">
        <v>783</v>
      </c>
      <c r="B91" s="12" t="s">
        <v>784</v>
      </c>
      <c r="C91" s="13"/>
      <c r="D91" s="13"/>
      <c r="E91" s="14"/>
      <c r="F91" s="13"/>
      <c r="G91" s="13"/>
      <c r="H91" s="14"/>
      <c r="I91" s="13"/>
      <c r="J91" s="13"/>
      <c r="K91" s="14"/>
      <c r="L91" s="13">
        <v>24618</v>
      </c>
      <c r="M91" s="15">
        <v>6253</v>
      </c>
      <c r="N91" s="14"/>
      <c r="O91" s="15">
        <v>24618</v>
      </c>
      <c r="P91" s="15">
        <v>6253</v>
      </c>
      <c r="T91" s="17"/>
    </row>
    <row r="92" spans="1:20" ht="12.75">
      <c r="A92" s="12" t="s">
        <v>743</v>
      </c>
      <c r="B92" s="12" t="s">
        <v>744</v>
      </c>
      <c r="C92" s="13"/>
      <c r="D92" s="13"/>
      <c r="E92" s="14"/>
      <c r="F92" s="13"/>
      <c r="G92" s="13"/>
      <c r="H92" s="14"/>
      <c r="I92" s="13"/>
      <c r="J92" s="13"/>
      <c r="K92" s="14"/>
      <c r="L92" s="13">
        <v>35019</v>
      </c>
      <c r="M92" s="15">
        <v>6232</v>
      </c>
      <c r="N92" s="14"/>
      <c r="O92" s="15">
        <v>35019</v>
      </c>
      <c r="P92" s="15">
        <v>6232</v>
      </c>
      <c r="T92" s="17"/>
    </row>
    <row r="93" spans="1:20" ht="12.75">
      <c r="A93" s="12" t="s">
        <v>444</v>
      </c>
      <c r="B93" s="12" t="s">
        <v>445</v>
      </c>
      <c r="C93" s="13"/>
      <c r="D93" s="13"/>
      <c r="E93" s="14"/>
      <c r="F93" s="13">
        <v>22657</v>
      </c>
      <c r="G93" s="13">
        <v>6206</v>
      </c>
      <c r="H93" s="14"/>
      <c r="I93" s="13"/>
      <c r="J93" s="13"/>
      <c r="K93" s="14"/>
      <c r="L93" s="13"/>
      <c r="M93" s="15"/>
      <c r="N93" s="14"/>
      <c r="O93" s="15">
        <v>22657</v>
      </c>
      <c r="P93" s="15">
        <v>6206</v>
      </c>
      <c r="T93" s="17"/>
    </row>
    <row r="94" spans="1:20" ht="12.75">
      <c r="A94" s="12" t="s">
        <v>152</v>
      </c>
      <c r="B94" s="12" t="s">
        <v>153</v>
      </c>
      <c r="C94" s="13"/>
      <c r="D94" s="13"/>
      <c r="E94" s="14"/>
      <c r="F94" s="13">
        <v>181154</v>
      </c>
      <c r="G94" s="13">
        <v>6195</v>
      </c>
      <c r="H94" s="14"/>
      <c r="I94" s="13"/>
      <c r="J94" s="13"/>
      <c r="K94" s="14"/>
      <c r="L94" s="13"/>
      <c r="M94" s="15"/>
      <c r="N94" s="14"/>
      <c r="O94" s="15">
        <v>181154</v>
      </c>
      <c r="P94" s="15">
        <v>6195</v>
      </c>
      <c r="T94" s="17"/>
    </row>
    <row r="95" spans="1:20" ht="12.75">
      <c r="A95" s="12" t="s">
        <v>498</v>
      </c>
      <c r="B95" s="12" t="s">
        <v>499</v>
      </c>
      <c r="C95" s="13"/>
      <c r="D95" s="13"/>
      <c r="E95" s="14"/>
      <c r="F95" s="13"/>
      <c r="G95" s="13"/>
      <c r="H95" s="14"/>
      <c r="I95" s="13"/>
      <c r="J95" s="13"/>
      <c r="K95" s="14"/>
      <c r="L95" s="13">
        <v>31496</v>
      </c>
      <c r="M95" s="15">
        <v>6141</v>
      </c>
      <c r="N95" s="14"/>
      <c r="O95" s="15">
        <v>31496</v>
      </c>
      <c r="P95" s="15">
        <v>6141</v>
      </c>
      <c r="T95" s="17"/>
    </row>
    <row r="96" spans="1:20" ht="12.75">
      <c r="A96" s="20" t="s">
        <v>105</v>
      </c>
      <c r="B96" s="20" t="s">
        <v>106</v>
      </c>
      <c r="C96" s="21">
        <v>3860</v>
      </c>
      <c r="D96" s="21">
        <v>3195</v>
      </c>
      <c r="E96" s="14"/>
      <c r="F96" s="21"/>
      <c r="G96" s="21"/>
      <c r="H96" s="14"/>
      <c r="I96" s="21">
        <v>4168</v>
      </c>
      <c r="J96" s="21">
        <v>3244</v>
      </c>
      <c r="K96" s="14"/>
      <c r="L96" s="21"/>
      <c r="M96" s="22"/>
      <c r="N96" s="14"/>
      <c r="O96" s="22">
        <v>8028</v>
      </c>
      <c r="P96" s="22">
        <v>6119</v>
      </c>
      <c r="T96" s="17"/>
    </row>
    <row r="97" spans="1:20" ht="12.75">
      <c r="A97" s="12" t="s">
        <v>608</v>
      </c>
      <c r="B97" s="12" t="s">
        <v>609</v>
      </c>
      <c r="C97" s="13"/>
      <c r="D97" s="13"/>
      <c r="E97" s="14"/>
      <c r="F97" s="13"/>
      <c r="G97" s="13"/>
      <c r="H97" s="14"/>
      <c r="I97" s="13"/>
      <c r="J97" s="13"/>
      <c r="K97" s="14"/>
      <c r="L97" s="13">
        <v>23863</v>
      </c>
      <c r="M97" s="15">
        <v>5915</v>
      </c>
      <c r="N97" s="14"/>
      <c r="O97" s="15">
        <v>23863</v>
      </c>
      <c r="P97" s="15">
        <v>5915</v>
      </c>
      <c r="T97" s="17"/>
    </row>
    <row r="98" spans="1:20" ht="12.75">
      <c r="A98" s="12" t="s">
        <v>145</v>
      </c>
      <c r="B98" s="12" t="s">
        <v>108</v>
      </c>
      <c r="C98" s="13"/>
      <c r="D98" s="13"/>
      <c r="E98" s="14"/>
      <c r="F98" s="13">
        <v>201568</v>
      </c>
      <c r="G98" s="13">
        <v>5381</v>
      </c>
      <c r="H98" s="14"/>
      <c r="I98" s="13"/>
      <c r="J98" s="13"/>
      <c r="K98" s="14"/>
      <c r="L98" s="13">
        <v>12799</v>
      </c>
      <c r="M98" s="15">
        <v>2561</v>
      </c>
      <c r="N98" s="14"/>
      <c r="O98" s="15">
        <v>214367</v>
      </c>
      <c r="P98" s="15">
        <v>5887</v>
      </c>
      <c r="T98" s="17"/>
    </row>
    <row r="99" spans="1:20" ht="12.75">
      <c r="A99" s="12" t="s">
        <v>194</v>
      </c>
      <c r="B99" s="12" t="s">
        <v>195</v>
      </c>
      <c r="C99" s="13"/>
      <c r="D99" s="13"/>
      <c r="E99" s="14"/>
      <c r="F99" s="13"/>
      <c r="G99" s="13"/>
      <c r="H99" s="14"/>
      <c r="I99" s="13"/>
      <c r="J99" s="13"/>
      <c r="K99" s="14"/>
      <c r="L99" s="13">
        <v>66321</v>
      </c>
      <c r="M99" s="15">
        <v>5881</v>
      </c>
      <c r="N99" s="14"/>
      <c r="O99" s="15">
        <v>66321</v>
      </c>
      <c r="P99" s="15">
        <v>5881</v>
      </c>
      <c r="T99" s="17"/>
    </row>
    <row r="100" spans="1:20" ht="12.75">
      <c r="A100" s="12" t="s">
        <v>733</v>
      </c>
      <c r="B100" s="12" t="s">
        <v>734</v>
      </c>
      <c r="C100" s="13"/>
      <c r="D100" s="13"/>
      <c r="E100" s="14"/>
      <c r="F100" s="13"/>
      <c r="G100" s="13"/>
      <c r="H100" s="14"/>
      <c r="I100" s="13"/>
      <c r="J100" s="13"/>
      <c r="K100" s="14"/>
      <c r="L100" s="13">
        <v>36666</v>
      </c>
      <c r="M100" s="15">
        <v>5857</v>
      </c>
      <c r="N100" s="14"/>
      <c r="O100" s="15">
        <v>36666</v>
      </c>
      <c r="P100" s="15">
        <v>5857</v>
      </c>
      <c r="T100" s="17"/>
    </row>
    <row r="101" spans="1:20" ht="12.75">
      <c r="A101" s="12" t="s">
        <v>202</v>
      </c>
      <c r="B101" s="12" t="s">
        <v>203</v>
      </c>
      <c r="C101" s="13"/>
      <c r="D101" s="13"/>
      <c r="E101" s="14"/>
      <c r="F101" s="13"/>
      <c r="G101" s="13"/>
      <c r="H101" s="14"/>
      <c r="I101" s="13"/>
      <c r="J101" s="13"/>
      <c r="K101" s="14"/>
      <c r="L101" s="13">
        <v>59064</v>
      </c>
      <c r="M101" s="15">
        <v>5832</v>
      </c>
      <c r="N101" s="14"/>
      <c r="O101" s="15">
        <v>59064</v>
      </c>
      <c r="P101" s="15">
        <v>5832</v>
      </c>
      <c r="T101" s="17"/>
    </row>
    <row r="102" spans="1:20" ht="12.75">
      <c r="A102" s="12" t="s">
        <v>418</v>
      </c>
      <c r="B102" s="12" t="s">
        <v>419</v>
      </c>
      <c r="C102" s="13"/>
      <c r="D102" s="13"/>
      <c r="E102" s="14"/>
      <c r="F102" s="13">
        <v>104047</v>
      </c>
      <c r="G102" s="13">
        <v>5806</v>
      </c>
      <c r="H102" s="14"/>
      <c r="I102" s="13"/>
      <c r="J102" s="13"/>
      <c r="K102" s="14"/>
      <c r="L102" s="13"/>
      <c r="M102" s="15"/>
      <c r="N102" s="14"/>
      <c r="O102" s="15">
        <v>104047</v>
      </c>
      <c r="P102" s="15">
        <v>5806</v>
      </c>
      <c r="T102" s="17"/>
    </row>
    <row r="103" spans="1:20" ht="12.75">
      <c r="A103" s="12" t="s">
        <v>276</v>
      </c>
      <c r="B103" s="12" t="s">
        <v>277</v>
      </c>
      <c r="C103" s="13"/>
      <c r="D103" s="13"/>
      <c r="E103" s="14"/>
      <c r="F103" s="13">
        <v>93345</v>
      </c>
      <c r="G103" s="13">
        <v>5554</v>
      </c>
      <c r="H103" s="14"/>
      <c r="I103" s="13"/>
      <c r="J103" s="13"/>
      <c r="K103" s="14"/>
      <c r="L103" s="13"/>
      <c r="M103" s="15"/>
      <c r="N103" s="14"/>
      <c r="O103" s="15">
        <v>93345</v>
      </c>
      <c r="P103" s="15">
        <v>5554</v>
      </c>
      <c r="T103" s="17"/>
    </row>
    <row r="104" spans="1:20" ht="12.75">
      <c r="A104" s="12" t="s">
        <v>254</v>
      </c>
      <c r="B104" s="12" t="s">
        <v>255</v>
      </c>
      <c r="C104" s="13"/>
      <c r="D104" s="13"/>
      <c r="E104" s="14"/>
      <c r="F104" s="13"/>
      <c r="G104" s="13"/>
      <c r="H104" s="14"/>
      <c r="I104" s="13"/>
      <c r="J104" s="13"/>
      <c r="K104" s="14"/>
      <c r="L104" s="13">
        <v>41372</v>
      </c>
      <c r="M104" s="15">
        <v>5385</v>
      </c>
      <c r="N104" s="14"/>
      <c r="O104" s="15">
        <v>41372</v>
      </c>
      <c r="P104" s="15">
        <v>5385</v>
      </c>
      <c r="T104" s="17"/>
    </row>
    <row r="105" spans="1:20" ht="12.75">
      <c r="A105" s="12" t="s">
        <v>222</v>
      </c>
      <c r="B105" s="12" t="s">
        <v>223</v>
      </c>
      <c r="C105" s="13"/>
      <c r="D105" s="13"/>
      <c r="E105" s="14"/>
      <c r="F105" s="13"/>
      <c r="G105" s="13"/>
      <c r="H105" s="14"/>
      <c r="I105" s="13"/>
      <c r="J105" s="13"/>
      <c r="K105" s="14"/>
      <c r="L105" s="13">
        <v>48670</v>
      </c>
      <c r="M105" s="15">
        <v>5196</v>
      </c>
      <c r="N105" s="14"/>
      <c r="O105" s="15">
        <v>48670</v>
      </c>
      <c r="P105" s="15">
        <v>5196</v>
      </c>
      <c r="T105" s="17"/>
    </row>
    <row r="106" spans="1:20" ht="12.75">
      <c r="A106" s="12" t="s">
        <v>109</v>
      </c>
      <c r="B106" s="12" t="s">
        <v>110</v>
      </c>
      <c r="C106" s="13">
        <v>1375</v>
      </c>
      <c r="D106" s="13">
        <v>836</v>
      </c>
      <c r="E106" s="14"/>
      <c r="F106" s="13">
        <v>81272</v>
      </c>
      <c r="G106" s="13">
        <v>4972</v>
      </c>
      <c r="H106" s="14"/>
      <c r="I106" s="13">
        <v>172</v>
      </c>
      <c r="J106" s="13">
        <v>116</v>
      </c>
      <c r="K106" s="14"/>
      <c r="L106" s="13"/>
      <c r="M106" s="15"/>
      <c r="N106" s="14"/>
      <c r="O106" s="15">
        <v>82819</v>
      </c>
      <c r="P106" s="15">
        <v>5071</v>
      </c>
      <c r="T106" s="17"/>
    </row>
    <row r="107" spans="1:20" ht="12.75">
      <c r="A107" s="12" t="s">
        <v>264</v>
      </c>
      <c r="B107" s="12" t="s">
        <v>265</v>
      </c>
      <c r="C107" s="13"/>
      <c r="D107" s="13"/>
      <c r="E107" s="14"/>
      <c r="F107" s="13">
        <v>60841</v>
      </c>
      <c r="G107" s="13">
        <v>5017</v>
      </c>
      <c r="H107" s="14"/>
      <c r="I107" s="13"/>
      <c r="J107" s="13"/>
      <c r="K107" s="14"/>
      <c r="L107" s="13"/>
      <c r="M107" s="15"/>
      <c r="N107" s="14"/>
      <c r="O107" s="15">
        <v>60841</v>
      </c>
      <c r="P107" s="15">
        <v>5017</v>
      </c>
      <c r="T107" s="17"/>
    </row>
    <row r="108" spans="1:20" ht="12.75">
      <c r="A108" s="12" t="s">
        <v>773</v>
      </c>
      <c r="B108" s="12" t="s">
        <v>774</v>
      </c>
      <c r="C108" s="13"/>
      <c r="D108" s="13"/>
      <c r="E108" s="14"/>
      <c r="F108" s="13"/>
      <c r="G108" s="13"/>
      <c r="H108" s="14"/>
      <c r="I108" s="13"/>
      <c r="J108" s="13"/>
      <c r="K108" s="14"/>
      <c r="L108" s="13">
        <v>25379</v>
      </c>
      <c r="M108" s="15">
        <v>4984</v>
      </c>
      <c r="N108" s="14"/>
      <c r="O108" s="15">
        <v>25379</v>
      </c>
      <c r="P108" s="15">
        <v>4984</v>
      </c>
      <c r="T108" s="17"/>
    </row>
    <row r="109" spans="1:20" ht="12.75">
      <c r="A109" s="12" t="s">
        <v>232</v>
      </c>
      <c r="B109" s="12" t="s">
        <v>233</v>
      </c>
      <c r="C109" s="13"/>
      <c r="D109" s="13"/>
      <c r="E109" s="14"/>
      <c r="F109" s="13"/>
      <c r="G109" s="13"/>
      <c r="H109" s="14"/>
      <c r="I109" s="13"/>
      <c r="J109" s="13"/>
      <c r="K109" s="14"/>
      <c r="L109" s="13">
        <v>46770</v>
      </c>
      <c r="M109" s="15">
        <v>4970</v>
      </c>
      <c r="N109" s="14"/>
      <c r="O109" s="15">
        <v>46770</v>
      </c>
      <c r="P109" s="15">
        <v>4970</v>
      </c>
      <c r="T109" s="17"/>
    </row>
    <row r="110" spans="1:20" ht="12.75">
      <c r="A110" s="12" t="s">
        <v>622</v>
      </c>
      <c r="B110" s="12" t="s">
        <v>623</v>
      </c>
      <c r="C110" s="13"/>
      <c r="D110" s="13"/>
      <c r="E110" s="14"/>
      <c r="F110" s="13"/>
      <c r="G110" s="13"/>
      <c r="H110" s="14"/>
      <c r="I110" s="13"/>
      <c r="J110" s="13"/>
      <c r="K110" s="14"/>
      <c r="L110" s="13">
        <v>20862</v>
      </c>
      <c r="M110" s="15">
        <v>4958</v>
      </c>
      <c r="N110" s="14"/>
      <c r="O110" s="15">
        <v>20862</v>
      </c>
      <c r="P110" s="15">
        <v>4958</v>
      </c>
      <c r="T110" s="17"/>
    </row>
    <row r="111" spans="1:20" ht="12.75">
      <c r="A111" s="12" t="s">
        <v>182</v>
      </c>
      <c r="B111" s="12" t="s">
        <v>183</v>
      </c>
      <c r="C111" s="13"/>
      <c r="D111" s="13"/>
      <c r="E111" s="14"/>
      <c r="F111" s="13"/>
      <c r="G111" s="13"/>
      <c r="H111" s="14"/>
      <c r="I111" s="13"/>
      <c r="J111" s="13"/>
      <c r="K111" s="14"/>
      <c r="L111" s="13">
        <v>78344</v>
      </c>
      <c r="M111" s="15">
        <v>4926</v>
      </c>
      <c r="N111" s="14"/>
      <c r="O111" s="15">
        <v>78344</v>
      </c>
      <c r="P111" s="15">
        <v>4926</v>
      </c>
      <c r="T111" s="17"/>
    </row>
    <row r="112" spans="1:20" ht="12.75">
      <c r="A112" s="12" t="s">
        <v>228</v>
      </c>
      <c r="B112" s="12" t="s">
        <v>229</v>
      </c>
      <c r="C112" s="13"/>
      <c r="D112" s="13"/>
      <c r="E112" s="14"/>
      <c r="F112" s="13"/>
      <c r="G112" s="13"/>
      <c r="H112" s="14"/>
      <c r="I112" s="13"/>
      <c r="J112" s="13"/>
      <c r="K112" s="14"/>
      <c r="L112" s="13">
        <v>46942</v>
      </c>
      <c r="M112" s="15">
        <v>4891</v>
      </c>
      <c r="N112" s="14"/>
      <c r="O112" s="15">
        <v>46942</v>
      </c>
      <c r="P112" s="15">
        <v>4891</v>
      </c>
      <c r="T112" s="17"/>
    </row>
    <row r="113" spans="1:20" ht="12.75">
      <c r="A113" s="12" t="s">
        <v>244</v>
      </c>
      <c r="B113" s="12" t="s">
        <v>245</v>
      </c>
      <c r="C113" s="13"/>
      <c r="D113" s="13"/>
      <c r="E113" s="14"/>
      <c r="F113" s="13"/>
      <c r="G113" s="13"/>
      <c r="H113" s="14"/>
      <c r="I113" s="13"/>
      <c r="J113" s="13"/>
      <c r="K113" s="14"/>
      <c r="L113" s="13">
        <v>42544</v>
      </c>
      <c r="M113" s="15">
        <v>4850</v>
      </c>
      <c r="N113" s="14"/>
      <c r="O113" s="15">
        <v>42544</v>
      </c>
      <c r="P113" s="15">
        <v>4850</v>
      </c>
      <c r="T113" s="17"/>
    </row>
    <row r="114" spans="1:20" ht="12.75">
      <c r="A114" s="12" t="s">
        <v>540</v>
      </c>
      <c r="B114" s="12" t="s">
        <v>541</v>
      </c>
      <c r="C114" s="13"/>
      <c r="D114" s="13"/>
      <c r="E114" s="14"/>
      <c r="F114" s="13">
        <v>53278</v>
      </c>
      <c r="G114" s="13">
        <v>4749</v>
      </c>
      <c r="H114" s="14"/>
      <c r="I114" s="13"/>
      <c r="J114" s="13"/>
      <c r="K114" s="14"/>
      <c r="L114" s="13"/>
      <c r="M114" s="15"/>
      <c r="N114" s="14"/>
      <c r="O114" s="15">
        <v>53278</v>
      </c>
      <c r="P114" s="15">
        <v>4749</v>
      </c>
      <c r="T114" s="17"/>
    </row>
    <row r="115" spans="1:20" ht="12.75">
      <c r="A115" s="12" t="s">
        <v>230</v>
      </c>
      <c r="B115" s="12" t="s">
        <v>231</v>
      </c>
      <c r="C115" s="13"/>
      <c r="D115" s="13"/>
      <c r="E115" s="14"/>
      <c r="F115" s="13"/>
      <c r="G115" s="13"/>
      <c r="H115" s="14"/>
      <c r="I115" s="13"/>
      <c r="J115" s="13"/>
      <c r="K115" s="14"/>
      <c r="L115" s="13">
        <v>46793</v>
      </c>
      <c r="M115" s="15">
        <v>4586</v>
      </c>
      <c r="N115" s="14"/>
      <c r="O115" s="15">
        <v>46793</v>
      </c>
      <c r="P115" s="15">
        <v>4586</v>
      </c>
      <c r="T115" s="17"/>
    </row>
    <row r="116" spans="1:20" ht="12.75">
      <c r="A116" s="12" t="s">
        <v>166</v>
      </c>
      <c r="B116" s="12" t="s">
        <v>167</v>
      </c>
      <c r="C116" s="13"/>
      <c r="D116" s="13"/>
      <c r="E116" s="14"/>
      <c r="F116" s="13"/>
      <c r="G116" s="13"/>
      <c r="H116" s="14"/>
      <c r="I116" s="13"/>
      <c r="J116" s="13"/>
      <c r="K116" s="14"/>
      <c r="L116" s="13">
        <v>128746</v>
      </c>
      <c r="M116" s="15">
        <v>4584</v>
      </c>
      <c r="N116" s="14"/>
      <c r="O116" s="15">
        <v>128746</v>
      </c>
      <c r="P116" s="15">
        <v>4584</v>
      </c>
      <c r="T116" s="17"/>
    </row>
    <row r="117" spans="1:20" ht="12.75">
      <c r="A117" s="12" t="s">
        <v>731</v>
      </c>
      <c r="B117" s="12" t="s">
        <v>732</v>
      </c>
      <c r="C117" s="13"/>
      <c r="D117" s="13"/>
      <c r="E117" s="14"/>
      <c r="F117" s="13"/>
      <c r="G117" s="13"/>
      <c r="H117" s="14"/>
      <c r="I117" s="13"/>
      <c r="J117" s="13"/>
      <c r="K117" s="14"/>
      <c r="L117" s="13">
        <v>37782</v>
      </c>
      <c r="M117" s="15">
        <v>4474</v>
      </c>
      <c r="N117" s="14"/>
      <c r="O117" s="15">
        <v>37782</v>
      </c>
      <c r="P117" s="15">
        <v>4474</v>
      </c>
      <c r="T117" s="17"/>
    </row>
    <row r="118" spans="1:20" ht="12.75">
      <c r="A118" s="12" t="s">
        <v>172</v>
      </c>
      <c r="B118" s="12" t="s">
        <v>173</v>
      </c>
      <c r="C118" s="13"/>
      <c r="D118" s="13"/>
      <c r="E118" s="14"/>
      <c r="F118" s="13"/>
      <c r="G118" s="13"/>
      <c r="H118" s="14"/>
      <c r="I118" s="13"/>
      <c r="J118" s="13"/>
      <c r="K118" s="14"/>
      <c r="L118" s="13">
        <v>93749</v>
      </c>
      <c r="M118" s="15">
        <v>4474</v>
      </c>
      <c r="N118" s="14"/>
      <c r="O118" s="15">
        <v>93749</v>
      </c>
      <c r="P118" s="15">
        <v>4474</v>
      </c>
      <c r="T118" s="17"/>
    </row>
    <row r="119" spans="1:20" ht="12.75">
      <c r="A119" s="12" t="s">
        <v>115</v>
      </c>
      <c r="B119" s="12" t="s">
        <v>116</v>
      </c>
      <c r="C119" s="13">
        <v>870</v>
      </c>
      <c r="D119" s="13">
        <v>770</v>
      </c>
      <c r="E119" s="14"/>
      <c r="F119" s="13">
        <v>13504</v>
      </c>
      <c r="G119" s="13">
        <v>2533</v>
      </c>
      <c r="H119" s="14"/>
      <c r="I119" s="13">
        <v>4452</v>
      </c>
      <c r="J119" s="13">
        <v>3336</v>
      </c>
      <c r="K119" s="14"/>
      <c r="L119" s="13"/>
      <c r="M119" s="15"/>
      <c r="N119" s="14"/>
      <c r="O119" s="15">
        <v>18826</v>
      </c>
      <c r="P119" s="15">
        <v>4446</v>
      </c>
      <c r="T119" s="17"/>
    </row>
    <row r="120" spans="1:20" ht="12.75">
      <c r="A120" s="12" t="s">
        <v>580</v>
      </c>
      <c r="B120" s="12" t="s">
        <v>581</v>
      </c>
      <c r="C120" s="13"/>
      <c r="D120" s="13"/>
      <c r="E120" s="14"/>
      <c r="F120" s="13"/>
      <c r="G120" s="13"/>
      <c r="H120" s="14"/>
      <c r="I120" s="13"/>
      <c r="J120" s="13"/>
      <c r="K120" s="14"/>
      <c r="L120" s="13">
        <v>38139</v>
      </c>
      <c r="M120" s="15">
        <v>4434</v>
      </c>
      <c r="N120" s="14"/>
      <c r="O120" s="15">
        <v>38139</v>
      </c>
      <c r="P120" s="15">
        <v>4434</v>
      </c>
      <c r="T120" s="17"/>
    </row>
    <row r="121" spans="1:20" ht="12.75">
      <c r="A121" s="12" t="s">
        <v>186</v>
      </c>
      <c r="B121" s="12" t="s">
        <v>187</v>
      </c>
      <c r="C121" s="13"/>
      <c r="D121" s="13"/>
      <c r="E121" s="14"/>
      <c r="F121" s="13"/>
      <c r="G121" s="13"/>
      <c r="H121" s="14"/>
      <c r="I121" s="13"/>
      <c r="J121" s="13"/>
      <c r="K121" s="14"/>
      <c r="L121" s="13">
        <v>71557</v>
      </c>
      <c r="M121" s="15">
        <v>4364</v>
      </c>
      <c r="N121" s="14"/>
      <c r="O121" s="15">
        <v>71557</v>
      </c>
      <c r="P121" s="15">
        <v>4364</v>
      </c>
      <c r="T121" s="17"/>
    </row>
    <row r="122" spans="1:20" ht="12.75">
      <c r="A122" s="12" t="s">
        <v>198</v>
      </c>
      <c r="B122" s="12" t="s">
        <v>199</v>
      </c>
      <c r="C122" s="13"/>
      <c r="D122" s="13"/>
      <c r="E122" s="14"/>
      <c r="F122" s="13"/>
      <c r="G122" s="13"/>
      <c r="H122" s="14"/>
      <c r="I122" s="13"/>
      <c r="J122" s="13"/>
      <c r="K122" s="14"/>
      <c r="L122" s="13">
        <v>60815</v>
      </c>
      <c r="M122" s="15">
        <v>4351</v>
      </c>
      <c r="N122" s="14"/>
      <c r="O122" s="15">
        <v>60815</v>
      </c>
      <c r="P122" s="15">
        <v>4351</v>
      </c>
      <c r="T122" s="17"/>
    </row>
    <row r="123" spans="1:20" ht="12.75">
      <c r="A123" s="12" t="s">
        <v>270</v>
      </c>
      <c r="B123" s="12" t="s">
        <v>271</v>
      </c>
      <c r="C123" s="13"/>
      <c r="D123" s="13"/>
      <c r="E123" s="14"/>
      <c r="F123" s="13">
        <v>36806</v>
      </c>
      <c r="G123" s="13">
        <v>4246</v>
      </c>
      <c r="H123" s="14"/>
      <c r="I123" s="13"/>
      <c r="J123" s="13"/>
      <c r="K123" s="14"/>
      <c r="L123" s="13"/>
      <c r="M123" s="15"/>
      <c r="N123" s="14"/>
      <c r="O123" s="15">
        <v>36806</v>
      </c>
      <c r="P123" s="15">
        <v>4246</v>
      </c>
      <c r="T123" s="17"/>
    </row>
    <row r="124" spans="1:20" ht="12.75">
      <c r="A124" s="12" t="s">
        <v>618</v>
      </c>
      <c r="B124" s="12" t="s">
        <v>619</v>
      </c>
      <c r="C124" s="13"/>
      <c r="D124" s="13"/>
      <c r="E124" s="14"/>
      <c r="F124" s="13"/>
      <c r="G124" s="13"/>
      <c r="H124" s="14"/>
      <c r="I124" s="13"/>
      <c r="J124" s="13"/>
      <c r="K124" s="14"/>
      <c r="L124" s="13">
        <v>27572</v>
      </c>
      <c r="M124" s="15">
        <v>4242</v>
      </c>
      <c r="N124" s="14"/>
      <c r="O124" s="15">
        <v>27572</v>
      </c>
      <c r="P124" s="15">
        <v>4242</v>
      </c>
      <c r="T124" s="17"/>
    </row>
    <row r="125" spans="1:20" ht="12.75">
      <c r="A125" s="12" t="s">
        <v>482</v>
      </c>
      <c r="B125" s="12" t="s">
        <v>483</v>
      </c>
      <c r="C125" s="13"/>
      <c r="D125" s="13"/>
      <c r="E125" s="14"/>
      <c r="F125" s="13"/>
      <c r="G125" s="13"/>
      <c r="H125" s="14"/>
      <c r="I125" s="13"/>
      <c r="J125" s="13"/>
      <c r="K125" s="14"/>
      <c r="L125" s="13">
        <v>36451</v>
      </c>
      <c r="M125" s="15">
        <v>4165</v>
      </c>
      <c r="N125" s="14"/>
      <c r="O125" s="15">
        <v>36451</v>
      </c>
      <c r="P125" s="15">
        <v>4165</v>
      </c>
      <c r="T125" s="17"/>
    </row>
    <row r="126" spans="1:20" ht="12.75">
      <c r="A126" s="12" t="s">
        <v>767</v>
      </c>
      <c r="B126" s="12" t="s">
        <v>768</v>
      </c>
      <c r="C126" s="13"/>
      <c r="D126" s="13"/>
      <c r="E126" s="14"/>
      <c r="F126" s="13"/>
      <c r="G126" s="13"/>
      <c r="H126" s="14"/>
      <c r="I126" s="13"/>
      <c r="J126" s="13"/>
      <c r="K126" s="14"/>
      <c r="L126" s="13">
        <v>27374</v>
      </c>
      <c r="M126" s="15">
        <v>4151</v>
      </c>
      <c r="N126" s="14"/>
      <c r="O126" s="15">
        <v>27374</v>
      </c>
      <c r="P126" s="15">
        <v>4151</v>
      </c>
      <c r="T126" s="17"/>
    </row>
    <row r="127" spans="1:20" ht="12.75">
      <c r="A127" s="12" t="s">
        <v>486</v>
      </c>
      <c r="B127" s="12" t="s">
        <v>487</v>
      </c>
      <c r="C127" s="13"/>
      <c r="D127" s="13"/>
      <c r="E127" s="14"/>
      <c r="F127" s="13"/>
      <c r="G127" s="13"/>
      <c r="H127" s="14"/>
      <c r="I127" s="13"/>
      <c r="J127" s="13"/>
      <c r="K127" s="14"/>
      <c r="L127" s="13">
        <v>34433</v>
      </c>
      <c r="M127" s="15">
        <v>4092</v>
      </c>
      <c r="N127" s="14"/>
      <c r="O127" s="15">
        <v>34433</v>
      </c>
      <c r="P127" s="15">
        <v>4092</v>
      </c>
      <c r="T127" s="17"/>
    </row>
    <row r="128" spans="1:20" ht="12.75">
      <c r="A128" s="12" t="s">
        <v>93</v>
      </c>
      <c r="B128" s="12" t="s">
        <v>94</v>
      </c>
      <c r="C128" s="13">
        <v>8364</v>
      </c>
      <c r="D128" s="13">
        <v>4043</v>
      </c>
      <c r="E128" s="14"/>
      <c r="F128" s="13"/>
      <c r="G128" s="13"/>
      <c r="H128" s="14"/>
      <c r="I128" s="13"/>
      <c r="J128" s="13"/>
      <c r="K128" s="14"/>
      <c r="L128" s="13"/>
      <c r="M128" s="15"/>
      <c r="N128" s="14"/>
      <c r="O128" s="15">
        <v>8364</v>
      </c>
      <c r="P128" s="15">
        <v>4043</v>
      </c>
      <c r="T128" s="17"/>
    </row>
    <row r="129" spans="1:20" ht="12.75">
      <c r="A129" s="12" t="s">
        <v>224</v>
      </c>
      <c r="B129" s="12" t="s">
        <v>225</v>
      </c>
      <c r="C129" s="13"/>
      <c r="D129" s="13"/>
      <c r="E129" s="14"/>
      <c r="F129" s="13"/>
      <c r="G129" s="13"/>
      <c r="H129" s="14"/>
      <c r="I129" s="13"/>
      <c r="J129" s="13"/>
      <c r="K129" s="14"/>
      <c r="L129" s="13">
        <v>47431</v>
      </c>
      <c r="M129" s="15">
        <v>4026</v>
      </c>
      <c r="N129" s="14"/>
      <c r="O129" s="15">
        <v>47431</v>
      </c>
      <c r="P129" s="15">
        <v>4026</v>
      </c>
      <c r="T129" s="17"/>
    </row>
    <row r="130" spans="1:20" ht="12.75">
      <c r="A130" s="12" t="s">
        <v>682</v>
      </c>
      <c r="B130" s="12" t="s">
        <v>683</v>
      </c>
      <c r="C130" s="13"/>
      <c r="D130" s="13"/>
      <c r="E130" s="14"/>
      <c r="F130" s="13">
        <v>30494</v>
      </c>
      <c r="G130" s="13">
        <v>4025</v>
      </c>
      <c r="H130" s="14"/>
      <c r="I130" s="13"/>
      <c r="J130" s="13"/>
      <c r="K130" s="14"/>
      <c r="L130" s="13"/>
      <c r="M130" s="15"/>
      <c r="N130" s="14"/>
      <c r="O130" s="15">
        <v>30494</v>
      </c>
      <c r="P130" s="15">
        <v>4025</v>
      </c>
      <c r="T130" s="17"/>
    </row>
    <row r="131" spans="1:20" ht="12.75">
      <c r="A131" s="12" t="s">
        <v>127</v>
      </c>
      <c r="B131" s="12" t="s">
        <v>128</v>
      </c>
      <c r="C131" s="13"/>
      <c r="D131" s="13"/>
      <c r="E131" s="14"/>
      <c r="F131" s="13">
        <v>586914</v>
      </c>
      <c r="G131" s="13">
        <v>4024</v>
      </c>
      <c r="H131" s="14"/>
      <c r="I131" s="13"/>
      <c r="J131" s="13"/>
      <c r="K131" s="14"/>
      <c r="L131" s="13"/>
      <c r="M131" s="15"/>
      <c r="N131" s="14"/>
      <c r="O131" s="15">
        <v>586914</v>
      </c>
      <c r="P131" s="15">
        <v>4024</v>
      </c>
      <c r="T131" s="17"/>
    </row>
    <row r="132" spans="1:20" ht="12.75">
      <c r="A132" s="12" t="s">
        <v>741</v>
      </c>
      <c r="B132" s="12" t="s">
        <v>742</v>
      </c>
      <c r="C132" s="13"/>
      <c r="D132" s="13"/>
      <c r="E132" s="14"/>
      <c r="F132" s="13"/>
      <c r="G132" s="13"/>
      <c r="H132" s="14"/>
      <c r="I132" s="13"/>
      <c r="J132" s="13"/>
      <c r="K132" s="14"/>
      <c r="L132" s="13">
        <v>35703</v>
      </c>
      <c r="M132" s="15">
        <v>3980</v>
      </c>
      <c r="N132" s="14"/>
      <c r="O132" s="15">
        <v>35703</v>
      </c>
      <c r="P132" s="15">
        <v>3980</v>
      </c>
      <c r="T132" s="17"/>
    </row>
    <row r="133" spans="1:20" ht="12.75">
      <c r="A133" s="12" t="s">
        <v>755</v>
      </c>
      <c r="B133" s="12" t="s">
        <v>756</v>
      </c>
      <c r="C133" s="13"/>
      <c r="D133" s="13"/>
      <c r="E133" s="14"/>
      <c r="F133" s="13"/>
      <c r="G133" s="13"/>
      <c r="H133" s="14"/>
      <c r="I133" s="13"/>
      <c r="J133" s="13"/>
      <c r="K133" s="14"/>
      <c r="L133" s="13">
        <v>30762</v>
      </c>
      <c r="M133" s="15">
        <v>3941</v>
      </c>
      <c r="N133" s="14"/>
      <c r="O133" s="15">
        <v>30762</v>
      </c>
      <c r="P133" s="15">
        <v>3941</v>
      </c>
      <c r="T133" s="17"/>
    </row>
    <row r="134" spans="1:20" ht="12.75">
      <c r="A134" s="12" t="s">
        <v>614</v>
      </c>
      <c r="B134" s="12" t="s">
        <v>615</v>
      </c>
      <c r="C134" s="13"/>
      <c r="D134" s="13"/>
      <c r="E134" s="14"/>
      <c r="F134" s="13"/>
      <c r="G134" s="13"/>
      <c r="H134" s="14"/>
      <c r="I134" s="13"/>
      <c r="J134" s="13"/>
      <c r="K134" s="14"/>
      <c r="L134" s="13">
        <v>23277</v>
      </c>
      <c r="M134" s="15">
        <v>3940</v>
      </c>
      <c r="N134" s="14"/>
      <c r="O134" s="15">
        <v>23277</v>
      </c>
      <c r="P134" s="15">
        <v>3940</v>
      </c>
      <c r="T134" s="17"/>
    </row>
    <row r="135" spans="1:20" ht="12.75">
      <c r="A135" s="12" t="s">
        <v>747</v>
      </c>
      <c r="B135" s="12" t="s">
        <v>748</v>
      </c>
      <c r="C135" s="13"/>
      <c r="D135" s="13"/>
      <c r="E135" s="14"/>
      <c r="F135" s="13"/>
      <c r="G135" s="13"/>
      <c r="H135" s="14"/>
      <c r="I135" s="13"/>
      <c r="J135" s="13"/>
      <c r="K135" s="14"/>
      <c r="L135" s="13">
        <v>32587</v>
      </c>
      <c r="M135" s="15">
        <v>3910</v>
      </c>
      <c r="N135" s="14"/>
      <c r="O135" s="15">
        <v>32587</v>
      </c>
      <c r="P135" s="15">
        <v>3910</v>
      </c>
      <c r="T135" s="17"/>
    </row>
    <row r="136" spans="1:20" ht="12.75">
      <c r="A136" s="12" t="s">
        <v>727</v>
      </c>
      <c r="B136" s="12" t="s">
        <v>728</v>
      </c>
      <c r="C136" s="13"/>
      <c r="D136" s="13"/>
      <c r="E136" s="14"/>
      <c r="F136" s="13"/>
      <c r="G136" s="13"/>
      <c r="H136" s="14"/>
      <c r="I136" s="13"/>
      <c r="J136" s="13"/>
      <c r="K136" s="14"/>
      <c r="L136" s="13">
        <v>37982</v>
      </c>
      <c r="M136" s="15">
        <v>3902</v>
      </c>
      <c r="N136" s="14"/>
      <c r="O136" s="15">
        <v>37982</v>
      </c>
      <c r="P136" s="15">
        <v>3902</v>
      </c>
      <c r="T136" s="17"/>
    </row>
    <row r="137" spans="1:20" ht="12.75">
      <c r="A137" s="12" t="s">
        <v>121</v>
      </c>
      <c r="B137" s="12" t="s">
        <v>122</v>
      </c>
      <c r="C137" s="13">
        <v>407</v>
      </c>
      <c r="D137" s="13">
        <v>364</v>
      </c>
      <c r="E137" s="14"/>
      <c r="F137" s="13">
        <v>37195</v>
      </c>
      <c r="G137" s="13">
        <v>3735</v>
      </c>
      <c r="H137" s="14"/>
      <c r="I137" s="13"/>
      <c r="J137" s="13"/>
      <c r="K137" s="14"/>
      <c r="L137" s="13"/>
      <c r="M137" s="15"/>
      <c r="N137" s="14"/>
      <c r="O137" s="15">
        <v>37602</v>
      </c>
      <c r="P137" s="15">
        <v>3871</v>
      </c>
      <c r="T137" s="17"/>
    </row>
    <row r="138" spans="1:20" ht="12.75">
      <c r="A138" s="12" t="s">
        <v>238</v>
      </c>
      <c r="B138" s="12" t="s">
        <v>239</v>
      </c>
      <c r="C138" s="13"/>
      <c r="D138" s="13"/>
      <c r="E138" s="14"/>
      <c r="F138" s="13"/>
      <c r="G138" s="13"/>
      <c r="H138" s="14"/>
      <c r="I138" s="13"/>
      <c r="J138" s="13"/>
      <c r="K138" s="14"/>
      <c r="L138" s="13">
        <v>43413</v>
      </c>
      <c r="M138" s="15">
        <v>3855</v>
      </c>
      <c r="N138" s="14"/>
      <c r="O138" s="15">
        <v>43413</v>
      </c>
      <c r="P138" s="15">
        <v>3855</v>
      </c>
      <c r="T138" s="17"/>
    </row>
    <row r="139" spans="1:20" ht="12.75">
      <c r="A139" s="12" t="s">
        <v>630</v>
      </c>
      <c r="B139" s="12" t="s">
        <v>631</v>
      </c>
      <c r="C139" s="13"/>
      <c r="D139" s="13"/>
      <c r="E139" s="14"/>
      <c r="F139" s="13"/>
      <c r="G139" s="13"/>
      <c r="H139" s="14"/>
      <c r="I139" s="13"/>
      <c r="J139" s="13"/>
      <c r="K139" s="14"/>
      <c r="L139" s="13">
        <v>19432</v>
      </c>
      <c r="M139" s="15">
        <v>3813</v>
      </c>
      <c r="N139" s="14"/>
      <c r="O139" s="15">
        <v>19432</v>
      </c>
      <c r="P139" s="15">
        <v>3813</v>
      </c>
      <c r="T139" s="17"/>
    </row>
    <row r="140" spans="1:20" ht="12.75">
      <c r="A140" s="12" t="s">
        <v>582</v>
      </c>
      <c r="B140" s="12" t="s">
        <v>583</v>
      </c>
      <c r="C140" s="13"/>
      <c r="D140" s="13"/>
      <c r="E140" s="14"/>
      <c r="F140" s="13"/>
      <c r="G140" s="13"/>
      <c r="H140" s="14"/>
      <c r="I140" s="13"/>
      <c r="J140" s="13"/>
      <c r="K140" s="14"/>
      <c r="L140" s="13">
        <v>37522</v>
      </c>
      <c r="M140" s="15">
        <v>3809</v>
      </c>
      <c r="N140" s="14"/>
      <c r="O140" s="15">
        <v>37522</v>
      </c>
      <c r="P140" s="15">
        <v>3809</v>
      </c>
      <c r="T140" s="17"/>
    </row>
    <row r="141" spans="1:20" ht="12.75">
      <c r="A141" s="12" t="s">
        <v>280</v>
      </c>
      <c r="B141" s="12" t="s">
        <v>281</v>
      </c>
      <c r="C141" s="13"/>
      <c r="D141" s="13"/>
      <c r="E141" s="14"/>
      <c r="F141" s="13">
        <v>36125</v>
      </c>
      <c r="G141" s="13">
        <v>3782</v>
      </c>
      <c r="H141" s="14"/>
      <c r="I141" s="13"/>
      <c r="J141" s="13"/>
      <c r="K141" s="14"/>
      <c r="L141" s="13"/>
      <c r="M141" s="15"/>
      <c r="N141" s="14"/>
      <c r="O141" s="15">
        <v>36125</v>
      </c>
      <c r="P141" s="15">
        <v>3782</v>
      </c>
      <c r="T141" s="17"/>
    </row>
    <row r="142" spans="1:20" ht="12.75">
      <c r="A142" s="12" t="s">
        <v>332</v>
      </c>
      <c r="B142" s="12" t="s">
        <v>333</v>
      </c>
      <c r="C142" s="13"/>
      <c r="D142" s="13"/>
      <c r="E142" s="14"/>
      <c r="F142" s="13"/>
      <c r="G142" s="13"/>
      <c r="H142" s="14"/>
      <c r="I142" s="13"/>
      <c r="J142" s="13"/>
      <c r="K142" s="14"/>
      <c r="L142" s="13">
        <v>30488</v>
      </c>
      <c r="M142" s="15">
        <v>3778</v>
      </c>
      <c r="N142" s="14"/>
      <c r="O142" s="15">
        <v>30488</v>
      </c>
      <c r="P142" s="15">
        <v>3778</v>
      </c>
      <c r="T142" s="17"/>
    </row>
    <row r="143" spans="1:20" ht="12.75">
      <c r="A143" s="12" t="s">
        <v>330</v>
      </c>
      <c r="B143" s="12" t="s">
        <v>331</v>
      </c>
      <c r="C143" s="13"/>
      <c r="D143" s="13"/>
      <c r="E143" s="14"/>
      <c r="F143" s="13"/>
      <c r="G143" s="13"/>
      <c r="H143" s="14"/>
      <c r="I143" s="13"/>
      <c r="J143" s="13"/>
      <c r="K143" s="14"/>
      <c r="L143" s="13">
        <v>30944</v>
      </c>
      <c r="M143" s="15">
        <v>3776</v>
      </c>
      <c r="N143" s="14"/>
      <c r="O143" s="15">
        <v>30944</v>
      </c>
      <c r="P143" s="15">
        <v>3776</v>
      </c>
      <c r="T143" s="17"/>
    </row>
    <row r="144" spans="1:20" ht="12.75">
      <c r="A144" s="12" t="s">
        <v>797</v>
      </c>
      <c r="B144" s="12" t="s">
        <v>798</v>
      </c>
      <c r="C144" s="13"/>
      <c r="D144" s="13"/>
      <c r="E144" s="14"/>
      <c r="F144" s="13"/>
      <c r="G144" s="13"/>
      <c r="H144" s="14"/>
      <c r="I144" s="13"/>
      <c r="J144" s="13"/>
      <c r="K144" s="14"/>
      <c r="L144" s="13">
        <v>23084</v>
      </c>
      <c r="M144" s="15">
        <v>3762</v>
      </c>
      <c r="N144" s="14"/>
      <c r="O144" s="15">
        <v>23084</v>
      </c>
      <c r="P144" s="15">
        <v>3762</v>
      </c>
      <c r="T144" s="17"/>
    </row>
    <row r="145" spans="1:20" ht="12.75">
      <c r="A145" s="12" t="s">
        <v>196</v>
      </c>
      <c r="B145" s="12" t="s">
        <v>197</v>
      </c>
      <c r="C145" s="13"/>
      <c r="D145" s="13"/>
      <c r="E145" s="14"/>
      <c r="F145" s="13"/>
      <c r="G145" s="13"/>
      <c r="H145" s="14"/>
      <c r="I145" s="13"/>
      <c r="J145" s="13"/>
      <c r="K145" s="14"/>
      <c r="L145" s="13">
        <v>63990</v>
      </c>
      <c r="M145" s="15">
        <v>3718</v>
      </c>
      <c r="N145" s="14"/>
      <c r="O145" s="15">
        <v>63990</v>
      </c>
      <c r="P145" s="15">
        <v>3718</v>
      </c>
      <c r="T145" s="17"/>
    </row>
    <row r="146" spans="1:20" ht="12.75">
      <c r="A146" s="12" t="s">
        <v>500</v>
      </c>
      <c r="B146" s="12" t="s">
        <v>501</v>
      </c>
      <c r="C146" s="13"/>
      <c r="D146" s="13"/>
      <c r="E146" s="14"/>
      <c r="F146" s="13"/>
      <c r="G146" s="13"/>
      <c r="H146" s="14"/>
      <c r="I146" s="13"/>
      <c r="J146" s="13"/>
      <c r="K146" s="14"/>
      <c r="L146" s="13">
        <v>31334</v>
      </c>
      <c r="M146" s="15">
        <v>3715</v>
      </c>
      <c r="N146" s="14"/>
      <c r="O146" s="15">
        <v>31334</v>
      </c>
      <c r="P146" s="15">
        <v>3715</v>
      </c>
      <c r="T146" s="17"/>
    </row>
    <row r="147" spans="1:20" ht="12.75">
      <c r="A147" s="12" t="s">
        <v>654</v>
      </c>
      <c r="B147" s="12" t="s">
        <v>655</v>
      </c>
      <c r="C147" s="13"/>
      <c r="D147" s="13"/>
      <c r="E147" s="14"/>
      <c r="F147" s="13"/>
      <c r="G147" s="13"/>
      <c r="H147" s="14"/>
      <c r="I147" s="13"/>
      <c r="J147" s="13"/>
      <c r="K147" s="14"/>
      <c r="L147" s="13">
        <v>17065</v>
      </c>
      <c r="M147" s="15">
        <v>3684</v>
      </c>
      <c r="N147" s="14"/>
      <c r="O147" s="15">
        <v>17065</v>
      </c>
      <c r="P147" s="15">
        <v>3684</v>
      </c>
      <c r="T147" s="17"/>
    </row>
    <row r="148" spans="1:20" ht="12.75">
      <c r="A148" s="12" t="s">
        <v>809</v>
      </c>
      <c r="B148" s="12" t="s">
        <v>810</v>
      </c>
      <c r="C148" s="13"/>
      <c r="D148" s="13"/>
      <c r="E148" s="14"/>
      <c r="F148" s="13">
        <v>12941</v>
      </c>
      <c r="G148" s="13">
        <v>3673</v>
      </c>
      <c r="H148" s="14"/>
      <c r="I148" s="13"/>
      <c r="J148" s="13"/>
      <c r="K148" s="14"/>
      <c r="L148" s="13"/>
      <c r="M148" s="15"/>
      <c r="N148" s="14"/>
      <c r="O148" s="15">
        <v>12941</v>
      </c>
      <c r="P148" s="15">
        <v>3673</v>
      </c>
      <c r="T148" s="17"/>
    </row>
    <row r="149" spans="1:20" ht="12.75">
      <c r="A149" s="12" t="s">
        <v>192</v>
      </c>
      <c r="B149" s="12" t="s">
        <v>193</v>
      </c>
      <c r="C149" s="13"/>
      <c r="D149" s="13"/>
      <c r="E149" s="14"/>
      <c r="F149" s="13"/>
      <c r="G149" s="13"/>
      <c r="H149" s="14"/>
      <c r="I149" s="13"/>
      <c r="J149" s="13"/>
      <c r="K149" s="14"/>
      <c r="L149" s="13">
        <v>66419</v>
      </c>
      <c r="M149" s="15">
        <v>3610</v>
      </c>
      <c r="N149" s="14"/>
      <c r="O149" s="15">
        <v>66419</v>
      </c>
      <c r="P149" s="15">
        <v>3610</v>
      </c>
      <c r="T149" s="17"/>
    </row>
    <row r="150" spans="1:20" ht="12.75">
      <c r="A150" s="12" t="s">
        <v>502</v>
      </c>
      <c r="B150" s="12" t="s">
        <v>503</v>
      </c>
      <c r="C150" s="13"/>
      <c r="D150" s="13"/>
      <c r="E150" s="14"/>
      <c r="F150" s="13"/>
      <c r="G150" s="13"/>
      <c r="H150" s="14"/>
      <c r="I150" s="13"/>
      <c r="J150" s="13"/>
      <c r="K150" s="14"/>
      <c r="L150" s="13">
        <v>30775</v>
      </c>
      <c r="M150" s="15">
        <v>3576</v>
      </c>
      <c r="N150" s="14"/>
      <c r="O150" s="15">
        <v>30775</v>
      </c>
      <c r="P150" s="15">
        <v>3576</v>
      </c>
      <c r="T150" s="17"/>
    </row>
    <row r="151" spans="1:20" ht="12.75">
      <c r="A151" s="12" t="s">
        <v>99</v>
      </c>
      <c r="B151" s="12" t="s">
        <v>100</v>
      </c>
      <c r="C151" s="13">
        <v>6059</v>
      </c>
      <c r="D151" s="13">
        <v>3563</v>
      </c>
      <c r="E151" s="14"/>
      <c r="F151" s="13"/>
      <c r="G151" s="13"/>
      <c r="H151" s="14"/>
      <c r="I151" s="13"/>
      <c r="J151" s="13"/>
      <c r="K151" s="14"/>
      <c r="L151" s="13"/>
      <c r="M151" s="15"/>
      <c r="N151" s="14"/>
      <c r="O151" s="15">
        <v>6059</v>
      </c>
      <c r="P151" s="15">
        <v>3563</v>
      </c>
      <c r="T151" s="17"/>
    </row>
    <row r="152" spans="1:20" ht="12.75">
      <c r="A152" s="12" t="s">
        <v>572</v>
      </c>
      <c r="B152" s="12" t="s">
        <v>573</v>
      </c>
      <c r="C152" s="13"/>
      <c r="D152" s="13"/>
      <c r="E152" s="14"/>
      <c r="F152" s="13">
        <v>20700</v>
      </c>
      <c r="G152" s="13">
        <v>3437</v>
      </c>
      <c r="H152" s="14"/>
      <c r="I152" s="13"/>
      <c r="J152" s="13"/>
      <c r="K152" s="14"/>
      <c r="L152" s="13"/>
      <c r="M152" s="15"/>
      <c r="N152" s="14"/>
      <c r="O152" s="15">
        <v>20700</v>
      </c>
      <c r="P152" s="15">
        <v>3437</v>
      </c>
      <c r="T152" s="17"/>
    </row>
    <row r="153" spans="1:20" ht="12.75">
      <c r="A153" s="12" t="s">
        <v>586</v>
      </c>
      <c r="B153" s="12" t="s">
        <v>587</v>
      </c>
      <c r="C153" s="13"/>
      <c r="D153" s="13"/>
      <c r="E153" s="14"/>
      <c r="F153" s="13"/>
      <c r="G153" s="13"/>
      <c r="H153" s="14"/>
      <c r="I153" s="13"/>
      <c r="J153" s="13"/>
      <c r="K153" s="14"/>
      <c r="L153" s="13">
        <v>35402</v>
      </c>
      <c r="M153" s="15">
        <v>3413</v>
      </c>
      <c r="N153" s="14"/>
      <c r="O153" s="15">
        <v>35402</v>
      </c>
      <c r="P153" s="15">
        <v>3413</v>
      </c>
      <c r="T153" s="17"/>
    </row>
    <row r="154" spans="1:20" ht="12.75">
      <c r="A154" s="12" t="s">
        <v>336</v>
      </c>
      <c r="B154" s="12" t="s">
        <v>337</v>
      </c>
      <c r="C154" s="13"/>
      <c r="D154" s="13"/>
      <c r="E154" s="14"/>
      <c r="F154" s="13"/>
      <c r="G154" s="13"/>
      <c r="H154" s="14"/>
      <c r="I154" s="13"/>
      <c r="J154" s="13"/>
      <c r="K154" s="14"/>
      <c r="L154" s="13">
        <v>23604</v>
      </c>
      <c r="M154" s="15">
        <v>3375</v>
      </c>
      <c r="N154" s="14"/>
      <c r="O154" s="15">
        <v>23604</v>
      </c>
      <c r="P154" s="15">
        <v>3375</v>
      </c>
      <c r="T154" s="17"/>
    </row>
    <row r="155" spans="1:20" ht="12.75">
      <c r="A155" s="12" t="s">
        <v>785</v>
      </c>
      <c r="B155" s="12" t="s">
        <v>786</v>
      </c>
      <c r="C155" s="13"/>
      <c r="D155" s="13"/>
      <c r="E155" s="14"/>
      <c r="F155" s="13"/>
      <c r="G155" s="13"/>
      <c r="H155" s="14"/>
      <c r="I155" s="13"/>
      <c r="J155" s="13"/>
      <c r="K155" s="14"/>
      <c r="L155" s="13">
        <v>23972</v>
      </c>
      <c r="M155" s="15">
        <v>3355</v>
      </c>
      <c r="N155" s="14"/>
      <c r="O155" s="15">
        <v>23972</v>
      </c>
      <c r="P155" s="15">
        <v>3355</v>
      </c>
      <c r="T155" s="17"/>
    </row>
    <row r="156" spans="1:20" ht="12.75">
      <c r="A156" s="12" t="s">
        <v>362</v>
      </c>
      <c r="B156" s="12" t="s">
        <v>363</v>
      </c>
      <c r="C156" s="13"/>
      <c r="D156" s="13"/>
      <c r="E156" s="14"/>
      <c r="F156" s="13"/>
      <c r="G156" s="13"/>
      <c r="H156" s="14"/>
      <c r="I156" s="13"/>
      <c r="J156" s="13"/>
      <c r="K156" s="14"/>
      <c r="L156" s="13">
        <v>14911</v>
      </c>
      <c r="M156" s="15">
        <v>3352</v>
      </c>
      <c r="N156" s="14"/>
      <c r="O156" s="15">
        <v>14911</v>
      </c>
      <c r="P156" s="15">
        <v>3352</v>
      </c>
      <c r="T156" s="17"/>
    </row>
    <row r="157" spans="1:20" ht="12.75">
      <c r="A157" s="12" t="s">
        <v>129</v>
      </c>
      <c r="B157" s="12" t="s">
        <v>130</v>
      </c>
      <c r="C157" s="13"/>
      <c r="D157" s="13"/>
      <c r="E157" s="14"/>
      <c r="F157" s="13">
        <v>560749</v>
      </c>
      <c r="G157" s="13">
        <v>3313</v>
      </c>
      <c r="H157" s="14"/>
      <c r="I157" s="13"/>
      <c r="J157" s="13"/>
      <c r="K157" s="14"/>
      <c r="L157" s="13"/>
      <c r="M157" s="15"/>
      <c r="N157" s="14"/>
      <c r="O157" s="15">
        <v>560749</v>
      </c>
      <c r="P157" s="15">
        <v>3313</v>
      </c>
      <c r="T157" s="17"/>
    </row>
    <row r="158" spans="1:20" ht="12.75">
      <c r="A158" s="12" t="s">
        <v>316</v>
      </c>
      <c r="B158" s="12" t="s">
        <v>317</v>
      </c>
      <c r="C158" s="13"/>
      <c r="D158" s="13"/>
      <c r="E158" s="14"/>
      <c r="F158" s="13">
        <v>11163</v>
      </c>
      <c r="G158" s="13">
        <v>3226</v>
      </c>
      <c r="H158" s="14"/>
      <c r="I158" s="13"/>
      <c r="J158" s="13"/>
      <c r="K158" s="14"/>
      <c r="L158" s="13"/>
      <c r="M158" s="15"/>
      <c r="N158" s="14"/>
      <c r="O158" s="15">
        <v>11163</v>
      </c>
      <c r="P158" s="15">
        <v>3226</v>
      </c>
      <c r="T158" s="17"/>
    </row>
    <row r="159" spans="1:20" ht="12.75">
      <c r="A159" s="12" t="s">
        <v>596</v>
      </c>
      <c r="B159" s="12" t="s">
        <v>597</v>
      </c>
      <c r="C159" s="13"/>
      <c r="D159" s="13"/>
      <c r="E159" s="14"/>
      <c r="F159" s="13"/>
      <c r="G159" s="13"/>
      <c r="H159" s="14"/>
      <c r="I159" s="13"/>
      <c r="J159" s="13"/>
      <c r="K159" s="14"/>
      <c r="L159" s="13">
        <v>28481</v>
      </c>
      <c r="M159" s="15">
        <v>3201</v>
      </c>
      <c r="N159" s="14"/>
      <c r="O159" s="15">
        <v>28481</v>
      </c>
      <c r="P159" s="15">
        <v>3201</v>
      </c>
      <c r="T159" s="17"/>
    </row>
    <row r="160" spans="1:20" ht="12.75">
      <c r="A160" s="12" t="s">
        <v>628</v>
      </c>
      <c r="B160" s="12" t="s">
        <v>629</v>
      </c>
      <c r="C160" s="13"/>
      <c r="D160" s="13"/>
      <c r="E160" s="14"/>
      <c r="F160" s="13"/>
      <c r="G160" s="13"/>
      <c r="H160" s="14"/>
      <c r="I160" s="13"/>
      <c r="J160" s="13"/>
      <c r="K160" s="14"/>
      <c r="L160" s="13">
        <v>19639</v>
      </c>
      <c r="M160" s="15">
        <v>3130</v>
      </c>
      <c r="N160" s="14"/>
      <c r="O160" s="15">
        <v>19639</v>
      </c>
      <c r="P160" s="15">
        <v>3130</v>
      </c>
      <c r="T160" s="17"/>
    </row>
    <row r="161" spans="1:20" ht="12.75">
      <c r="A161" s="12" t="s">
        <v>578</v>
      </c>
      <c r="B161" s="12" t="s">
        <v>579</v>
      </c>
      <c r="C161" s="13"/>
      <c r="D161" s="13"/>
      <c r="E161" s="14"/>
      <c r="F161" s="13"/>
      <c r="G161" s="13"/>
      <c r="H161" s="14"/>
      <c r="I161" s="13"/>
      <c r="J161" s="13"/>
      <c r="K161" s="14"/>
      <c r="L161" s="13">
        <v>36682</v>
      </c>
      <c r="M161" s="15">
        <v>3111</v>
      </c>
      <c r="N161" s="14"/>
      <c r="O161" s="15">
        <v>36682</v>
      </c>
      <c r="P161" s="15">
        <v>3111</v>
      </c>
      <c r="T161" s="17"/>
    </row>
    <row r="162" spans="1:20" ht="12.75">
      <c r="A162" s="12" t="s">
        <v>592</v>
      </c>
      <c r="B162" s="12" t="s">
        <v>593</v>
      </c>
      <c r="C162" s="13"/>
      <c r="D162" s="13"/>
      <c r="E162" s="14"/>
      <c r="F162" s="13"/>
      <c r="G162" s="13"/>
      <c r="H162" s="14"/>
      <c r="I162" s="13"/>
      <c r="J162" s="13"/>
      <c r="K162" s="14"/>
      <c r="L162" s="13">
        <v>29503</v>
      </c>
      <c r="M162" s="15">
        <v>3087</v>
      </c>
      <c r="N162" s="14"/>
      <c r="O162" s="15">
        <v>29503</v>
      </c>
      <c r="P162" s="15">
        <v>3087</v>
      </c>
      <c r="T162" s="17"/>
    </row>
    <row r="163" spans="1:20" ht="12.75">
      <c r="A163" s="12" t="s">
        <v>250</v>
      </c>
      <c r="B163" s="12" t="s">
        <v>251</v>
      </c>
      <c r="C163" s="13"/>
      <c r="D163" s="13"/>
      <c r="E163" s="14"/>
      <c r="F163" s="13"/>
      <c r="G163" s="13"/>
      <c r="H163" s="14"/>
      <c r="I163" s="13"/>
      <c r="J163" s="13"/>
      <c r="K163" s="14"/>
      <c r="L163" s="13">
        <v>41524</v>
      </c>
      <c r="M163" s="15">
        <v>3029</v>
      </c>
      <c r="N163" s="14"/>
      <c r="O163" s="15">
        <v>41524</v>
      </c>
      <c r="P163" s="15">
        <v>3029</v>
      </c>
      <c r="T163" s="17"/>
    </row>
    <row r="164" spans="1:20" ht="12.75">
      <c r="A164" s="12" t="s">
        <v>538</v>
      </c>
      <c r="B164" s="12" t="s">
        <v>539</v>
      </c>
      <c r="C164" s="13"/>
      <c r="D164" s="13"/>
      <c r="E164" s="14"/>
      <c r="F164" s="13">
        <v>62370</v>
      </c>
      <c r="G164" s="13">
        <v>3022</v>
      </c>
      <c r="H164" s="14"/>
      <c r="I164" s="13"/>
      <c r="J164" s="13"/>
      <c r="K164" s="14"/>
      <c r="L164" s="13"/>
      <c r="M164" s="15"/>
      <c r="N164" s="14"/>
      <c r="O164" s="15">
        <v>62370</v>
      </c>
      <c r="P164" s="15">
        <v>3022</v>
      </c>
      <c r="T164" s="17"/>
    </row>
    <row r="165" spans="1:20" ht="12.75">
      <c r="A165" s="12" t="s">
        <v>412</v>
      </c>
      <c r="B165" s="12" t="s">
        <v>413</v>
      </c>
      <c r="C165" s="13"/>
      <c r="D165" s="13"/>
      <c r="E165" s="14"/>
      <c r="F165" s="13"/>
      <c r="G165" s="13"/>
      <c r="H165" s="14"/>
      <c r="I165" s="13"/>
      <c r="J165" s="13"/>
      <c r="K165" s="14"/>
      <c r="L165" s="13">
        <v>11095</v>
      </c>
      <c r="M165" s="15">
        <v>3017</v>
      </c>
      <c r="N165" s="14"/>
      <c r="O165" s="15">
        <v>11095</v>
      </c>
      <c r="P165" s="15">
        <v>3017</v>
      </c>
      <c r="T165" s="17"/>
    </row>
    <row r="166" spans="1:20" ht="12.75">
      <c r="A166" s="12" t="s">
        <v>777</v>
      </c>
      <c r="B166" s="12" t="s">
        <v>778</v>
      </c>
      <c r="C166" s="13"/>
      <c r="D166" s="13"/>
      <c r="E166" s="14"/>
      <c r="F166" s="13"/>
      <c r="G166" s="13"/>
      <c r="H166" s="14"/>
      <c r="I166" s="13"/>
      <c r="J166" s="13"/>
      <c r="K166" s="14"/>
      <c r="L166" s="13">
        <v>24965</v>
      </c>
      <c r="M166" s="15">
        <v>3004</v>
      </c>
      <c r="N166" s="14"/>
      <c r="O166" s="15">
        <v>24965</v>
      </c>
      <c r="P166" s="15">
        <v>3004</v>
      </c>
      <c r="T166" s="17"/>
    </row>
    <row r="167" spans="1:20" ht="12.75">
      <c r="A167" s="12" t="s">
        <v>666</v>
      </c>
      <c r="B167" s="12" t="s">
        <v>667</v>
      </c>
      <c r="C167" s="13"/>
      <c r="D167" s="13"/>
      <c r="E167" s="14"/>
      <c r="F167" s="13">
        <v>54391</v>
      </c>
      <c r="G167" s="13">
        <v>2991</v>
      </c>
      <c r="H167" s="14"/>
      <c r="I167" s="13"/>
      <c r="J167" s="13"/>
      <c r="K167" s="14"/>
      <c r="L167" s="13"/>
      <c r="M167" s="15"/>
      <c r="N167" s="14"/>
      <c r="O167" s="15">
        <v>54391</v>
      </c>
      <c r="P167" s="15">
        <v>2991</v>
      </c>
      <c r="T167" s="17"/>
    </row>
    <row r="168" spans="1:20" ht="12.75">
      <c r="A168" s="12" t="s">
        <v>739</v>
      </c>
      <c r="B168" s="12" t="s">
        <v>740</v>
      </c>
      <c r="C168" s="13"/>
      <c r="D168" s="13"/>
      <c r="E168" s="14"/>
      <c r="F168" s="13"/>
      <c r="G168" s="13"/>
      <c r="H168" s="14"/>
      <c r="I168" s="13"/>
      <c r="J168" s="13"/>
      <c r="K168" s="14"/>
      <c r="L168" s="13">
        <v>35748</v>
      </c>
      <c r="M168" s="15">
        <v>2989</v>
      </c>
      <c r="N168" s="14"/>
      <c r="O168" s="15">
        <v>35748</v>
      </c>
      <c r="P168" s="15">
        <v>2989</v>
      </c>
      <c r="T168" s="17"/>
    </row>
    <row r="169" spans="1:20" ht="12.75">
      <c r="A169" s="12" t="s">
        <v>368</v>
      </c>
      <c r="B169" s="12" t="s">
        <v>369</v>
      </c>
      <c r="C169" s="13"/>
      <c r="D169" s="13"/>
      <c r="E169" s="14"/>
      <c r="F169" s="13"/>
      <c r="G169" s="13"/>
      <c r="H169" s="14"/>
      <c r="I169" s="13"/>
      <c r="J169" s="13"/>
      <c r="K169" s="14"/>
      <c r="L169" s="13">
        <v>14354</v>
      </c>
      <c r="M169" s="15">
        <v>2914</v>
      </c>
      <c r="N169" s="14"/>
      <c r="O169" s="15">
        <v>14354</v>
      </c>
      <c r="P169" s="15">
        <v>2914</v>
      </c>
      <c r="T169" s="17"/>
    </row>
    <row r="170" spans="1:20" ht="12.75">
      <c r="A170" s="12" t="s">
        <v>520</v>
      </c>
      <c r="B170" s="12" t="s">
        <v>521</v>
      </c>
      <c r="C170" s="13"/>
      <c r="D170" s="13"/>
      <c r="E170" s="14"/>
      <c r="F170" s="13"/>
      <c r="G170" s="13"/>
      <c r="H170" s="14"/>
      <c r="I170" s="13"/>
      <c r="J170" s="13"/>
      <c r="K170" s="14"/>
      <c r="L170" s="13">
        <v>28281</v>
      </c>
      <c r="M170" s="15">
        <v>2897</v>
      </c>
      <c r="N170" s="14"/>
      <c r="O170" s="15">
        <v>28281</v>
      </c>
      <c r="P170" s="15">
        <v>2897</v>
      </c>
      <c r="T170" s="17"/>
    </row>
    <row r="171" spans="1:20" ht="12.75">
      <c r="A171" s="12" t="s">
        <v>478</v>
      </c>
      <c r="B171" s="12" t="s">
        <v>479</v>
      </c>
      <c r="C171" s="13"/>
      <c r="D171" s="13"/>
      <c r="E171" s="14"/>
      <c r="F171" s="13"/>
      <c r="G171" s="13"/>
      <c r="H171" s="14"/>
      <c r="I171" s="13"/>
      <c r="J171" s="13"/>
      <c r="K171" s="14"/>
      <c r="L171" s="13">
        <v>37321</v>
      </c>
      <c r="M171" s="15">
        <v>2895</v>
      </c>
      <c r="N171" s="14"/>
      <c r="O171" s="15">
        <v>37321</v>
      </c>
      <c r="P171" s="15">
        <v>2895</v>
      </c>
      <c r="T171" s="17"/>
    </row>
    <row r="172" spans="1:20" ht="12.75">
      <c r="A172" s="12" t="s">
        <v>490</v>
      </c>
      <c r="B172" s="12" t="s">
        <v>491</v>
      </c>
      <c r="C172" s="13"/>
      <c r="D172" s="13"/>
      <c r="E172" s="14"/>
      <c r="F172" s="13"/>
      <c r="G172" s="13"/>
      <c r="H172" s="14"/>
      <c r="I172" s="13"/>
      <c r="J172" s="13"/>
      <c r="K172" s="14"/>
      <c r="L172" s="13">
        <v>33349</v>
      </c>
      <c r="M172" s="15">
        <v>2894</v>
      </c>
      <c r="N172" s="14"/>
      <c r="O172" s="15">
        <v>33349</v>
      </c>
      <c r="P172" s="15">
        <v>2894</v>
      </c>
      <c r="T172" s="17"/>
    </row>
    <row r="173" spans="1:20" ht="12.75">
      <c r="A173" s="12" t="s">
        <v>422</v>
      </c>
      <c r="B173" s="12" t="s">
        <v>423</v>
      </c>
      <c r="C173" s="13"/>
      <c r="D173" s="13"/>
      <c r="E173" s="14"/>
      <c r="F173" s="13">
        <v>69895</v>
      </c>
      <c r="G173" s="13">
        <v>2892</v>
      </c>
      <c r="H173" s="14"/>
      <c r="I173" s="13"/>
      <c r="J173" s="13"/>
      <c r="K173" s="14"/>
      <c r="L173" s="13"/>
      <c r="M173" s="15"/>
      <c r="N173" s="14"/>
      <c r="O173" s="15">
        <v>69895</v>
      </c>
      <c r="P173" s="15">
        <v>2892</v>
      </c>
      <c r="T173" s="17"/>
    </row>
    <row r="174" spans="1:20" ht="12.75">
      <c r="A174" s="12" t="s">
        <v>584</v>
      </c>
      <c r="B174" s="12" t="s">
        <v>585</v>
      </c>
      <c r="C174" s="13"/>
      <c r="D174" s="13"/>
      <c r="E174" s="14"/>
      <c r="F174" s="13"/>
      <c r="G174" s="13"/>
      <c r="H174" s="14"/>
      <c r="I174" s="13"/>
      <c r="J174" s="13"/>
      <c r="K174" s="14"/>
      <c r="L174" s="13">
        <v>35179</v>
      </c>
      <c r="M174" s="15">
        <v>2875</v>
      </c>
      <c r="N174" s="14"/>
      <c r="O174" s="15">
        <v>35179</v>
      </c>
      <c r="P174" s="15">
        <v>2875</v>
      </c>
      <c r="T174" s="17"/>
    </row>
    <row r="175" spans="1:20" ht="12.75">
      <c r="A175" s="12" t="s">
        <v>568</v>
      </c>
      <c r="B175" s="12" t="s">
        <v>569</v>
      </c>
      <c r="C175" s="13"/>
      <c r="D175" s="13"/>
      <c r="E175" s="14"/>
      <c r="F175" s="13">
        <v>22445</v>
      </c>
      <c r="G175" s="13">
        <v>2861</v>
      </c>
      <c r="H175" s="14"/>
      <c r="I175" s="13"/>
      <c r="J175" s="13"/>
      <c r="K175" s="14"/>
      <c r="L175" s="13"/>
      <c r="M175" s="15"/>
      <c r="N175" s="14"/>
      <c r="O175" s="15">
        <v>22445</v>
      </c>
      <c r="P175" s="15">
        <v>2861</v>
      </c>
      <c r="T175" s="17"/>
    </row>
    <row r="176" spans="1:20" ht="12.75">
      <c r="A176" s="12" t="s">
        <v>590</v>
      </c>
      <c r="B176" s="12" t="s">
        <v>591</v>
      </c>
      <c r="C176" s="13"/>
      <c r="D176" s="13"/>
      <c r="E176" s="14"/>
      <c r="F176" s="13"/>
      <c r="G176" s="13"/>
      <c r="H176" s="14"/>
      <c r="I176" s="13"/>
      <c r="J176" s="13"/>
      <c r="K176" s="14"/>
      <c r="L176" s="13">
        <v>31710</v>
      </c>
      <c r="M176" s="15">
        <v>2788</v>
      </c>
      <c r="N176" s="14"/>
      <c r="O176" s="15">
        <v>31710</v>
      </c>
      <c r="P176" s="15">
        <v>2788</v>
      </c>
      <c r="T176" s="17"/>
    </row>
    <row r="177" spans="1:20" ht="12.75">
      <c r="A177" s="12" t="s">
        <v>514</v>
      </c>
      <c r="B177" s="12" t="s">
        <v>515</v>
      </c>
      <c r="C177" s="13"/>
      <c r="D177" s="13"/>
      <c r="E177" s="14"/>
      <c r="F177" s="13"/>
      <c r="G177" s="13"/>
      <c r="H177" s="14"/>
      <c r="I177" s="13"/>
      <c r="J177" s="13"/>
      <c r="K177" s="14"/>
      <c r="L177" s="13">
        <v>29013</v>
      </c>
      <c r="M177" s="15">
        <v>2777</v>
      </c>
      <c r="N177" s="14"/>
      <c r="O177" s="15">
        <v>29013</v>
      </c>
      <c r="P177" s="15">
        <v>2777</v>
      </c>
      <c r="T177" s="17"/>
    </row>
    <row r="178" spans="1:20" ht="12.75">
      <c r="A178" s="12" t="s">
        <v>492</v>
      </c>
      <c r="B178" s="12" t="s">
        <v>493</v>
      </c>
      <c r="C178" s="13"/>
      <c r="D178" s="13"/>
      <c r="E178" s="14"/>
      <c r="F178" s="13"/>
      <c r="G178" s="13"/>
      <c r="H178" s="14"/>
      <c r="I178" s="13"/>
      <c r="J178" s="13"/>
      <c r="K178" s="14"/>
      <c r="L178" s="13">
        <v>32488</v>
      </c>
      <c r="M178" s="15">
        <v>2740</v>
      </c>
      <c r="N178" s="14"/>
      <c r="O178" s="15">
        <v>32488</v>
      </c>
      <c r="P178" s="15">
        <v>2740</v>
      </c>
      <c r="T178" s="17"/>
    </row>
    <row r="179" spans="1:20" ht="12.75">
      <c r="A179" s="12" t="s">
        <v>534</v>
      </c>
      <c r="B179" s="12" t="s">
        <v>535</v>
      </c>
      <c r="C179" s="13"/>
      <c r="D179" s="13"/>
      <c r="E179" s="14"/>
      <c r="F179" s="13">
        <v>66308</v>
      </c>
      <c r="G179" s="13">
        <v>2692</v>
      </c>
      <c r="H179" s="14"/>
      <c r="I179" s="13"/>
      <c r="J179" s="13"/>
      <c r="K179" s="14"/>
      <c r="L179" s="13"/>
      <c r="M179" s="15"/>
      <c r="N179" s="14"/>
      <c r="O179" s="15">
        <v>66308</v>
      </c>
      <c r="P179" s="15">
        <v>2692</v>
      </c>
      <c r="T179" s="17"/>
    </row>
    <row r="180" spans="1:20" ht="12.75">
      <c r="A180" s="12" t="s">
        <v>763</v>
      </c>
      <c r="B180" s="12" t="s">
        <v>764</v>
      </c>
      <c r="C180" s="13"/>
      <c r="D180" s="13"/>
      <c r="E180" s="14"/>
      <c r="F180" s="13"/>
      <c r="G180" s="13"/>
      <c r="H180" s="14"/>
      <c r="I180" s="13"/>
      <c r="J180" s="13"/>
      <c r="K180" s="14"/>
      <c r="L180" s="13">
        <v>27699</v>
      </c>
      <c r="M180" s="15">
        <v>2680</v>
      </c>
      <c r="N180" s="14"/>
      <c r="O180" s="15">
        <v>27699</v>
      </c>
      <c r="P180" s="15">
        <v>2680</v>
      </c>
      <c r="T180" s="17"/>
    </row>
    <row r="181" spans="1:20" ht="12.75">
      <c r="A181" s="12" t="s">
        <v>751</v>
      </c>
      <c r="B181" s="12" t="s">
        <v>752</v>
      </c>
      <c r="C181" s="13"/>
      <c r="D181" s="13"/>
      <c r="E181" s="14"/>
      <c r="F181" s="13"/>
      <c r="G181" s="13"/>
      <c r="H181" s="14"/>
      <c r="I181" s="13"/>
      <c r="J181" s="13"/>
      <c r="K181" s="14"/>
      <c r="L181" s="13">
        <v>31717</v>
      </c>
      <c r="M181" s="15">
        <v>2675</v>
      </c>
      <c r="N181" s="14"/>
      <c r="O181" s="15">
        <v>31717</v>
      </c>
      <c r="P181" s="15">
        <v>2675</v>
      </c>
      <c r="T181" s="17"/>
    </row>
    <row r="182" spans="1:20" ht="12.75">
      <c r="A182" s="12" t="s">
        <v>648</v>
      </c>
      <c r="B182" s="12" t="s">
        <v>649</v>
      </c>
      <c r="C182" s="13"/>
      <c r="D182" s="13"/>
      <c r="E182" s="14"/>
      <c r="F182" s="13"/>
      <c r="G182" s="13"/>
      <c r="H182" s="14"/>
      <c r="I182" s="13"/>
      <c r="J182" s="13"/>
      <c r="K182" s="14"/>
      <c r="L182" s="13">
        <v>17958</v>
      </c>
      <c r="M182" s="15">
        <v>2630</v>
      </c>
      <c r="N182" s="14"/>
      <c r="O182" s="15">
        <v>17958</v>
      </c>
      <c r="P182" s="15">
        <v>2630</v>
      </c>
      <c r="T182" s="17"/>
    </row>
    <row r="183" spans="1:20" ht="12.75">
      <c r="A183" s="12" t="s">
        <v>488</v>
      </c>
      <c r="B183" s="12" t="s">
        <v>489</v>
      </c>
      <c r="C183" s="13"/>
      <c r="D183" s="13"/>
      <c r="E183" s="14"/>
      <c r="F183" s="13"/>
      <c r="G183" s="13"/>
      <c r="H183" s="14"/>
      <c r="I183" s="13"/>
      <c r="J183" s="13"/>
      <c r="K183" s="14"/>
      <c r="L183" s="13">
        <v>34130</v>
      </c>
      <c r="M183" s="15">
        <v>2604</v>
      </c>
      <c r="N183" s="14"/>
      <c r="O183" s="15">
        <v>34130</v>
      </c>
      <c r="P183" s="15">
        <v>2604</v>
      </c>
      <c r="T183" s="17"/>
    </row>
    <row r="184" spans="1:20" ht="12.75">
      <c r="A184" s="12" t="s">
        <v>434</v>
      </c>
      <c r="B184" s="12" t="s">
        <v>435</v>
      </c>
      <c r="C184" s="13"/>
      <c r="D184" s="13"/>
      <c r="E184" s="14"/>
      <c r="F184" s="13">
        <v>53337</v>
      </c>
      <c r="G184" s="13">
        <v>2582</v>
      </c>
      <c r="H184" s="14"/>
      <c r="I184" s="13"/>
      <c r="J184" s="13"/>
      <c r="K184" s="14"/>
      <c r="L184" s="13"/>
      <c r="M184" s="15"/>
      <c r="N184" s="14"/>
      <c r="O184" s="15">
        <v>53337</v>
      </c>
      <c r="P184" s="15">
        <v>2582</v>
      </c>
      <c r="T184" s="17"/>
    </row>
    <row r="185" spans="1:20" ht="12.75">
      <c r="A185" s="12" t="s">
        <v>234</v>
      </c>
      <c r="B185" s="12" t="s">
        <v>235</v>
      </c>
      <c r="C185" s="13"/>
      <c r="D185" s="13"/>
      <c r="E185" s="14"/>
      <c r="F185" s="13"/>
      <c r="G185" s="13"/>
      <c r="H185" s="14"/>
      <c r="I185" s="13"/>
      <c r="J185" s="13"/>
      <c r="K185" s="14"/>
      <c r="L185" s="13">
        <v>45079</v>
      </c>
      <c r="M185" s="15">
        <v>2570</v>
      </c>
      <c r="N185" s="14"/>
      <c r="O185" s="15">
        <v>45079</v>
      </c>
      <c r="P185" s="15">
        <v>2570</v>
      </c>
      <c r="T185" s="17"/>
    </row>
    <row r="186" spans="1:20" ht="12.75">
      <c r="A186" s="12" t="s">
        <v>670</v>
      </c>
      <c r="B186" s="12" t="s">
        <v>671</v>
      </c>
      <c r="C186" s="13"/>
      <c r="D186" s="13"/>
      <c r="E186" s="14"/>
      <c r="F186" s="13">
        <v>40649</v>
      </c>
      <c r="G186" s="13">
        <v>2556</v>
      </c>
      <c r="H186" s="14"/>
      <c r="I186" s="13"/>
      <c r="J186" s="13"/>
      <c r="K186" s="14"/>
      <c r="L186" s="13"/>
      <c r="M186" s="15"/>
      <c r="N186" s="14"/>
      <c r="O186" s="15">
        <v>40649</v>
      </c>
      <c r="P186" s="15">
        <v>2556</v>
      </c>
      <c r="T186" s="17"/>
    </row>
    <row r="187" spans="1:20" ht="12.75">
      <c r="A187" s="12" t="s">
        <v>216</v>
      </c>
      <c r="B187" s="12" t="s">
        <v>217</v>
      </c>
      <c r="C187" s="13"/>
      <c r="D187" s="13"/>
      <c r="E187" s="14"/>
      <c r="F187" s="13"/>
      <c r="G187" s="13"/>
      <c r="H187" s="14"/>
      <c r="I187" s="13"/>
      <c r="J187" s="13"/>
      <c r="K187" s="14"/>
      <c r="L187" s="13">
        <v>49456</v>
      </c>
      <c r="M187" s="15">
        <v>2546</v>
      </c>
      <c r="N187" s="14"/>
      <c r="O187" s="15">
        <v>49456</v>
      </c>
      <c r="P187" s="15">
        <v>2546</v>
      </c>
      <c r="T187" s="17"/>
    </row>
    <row r="188" spans="1:20" ht="12.75">
      <c r="A188" s="12" t="s">
        <v>252</v>
      </c>
      <c r="B188" s="12" t="s">
        <v>253</v>
      </c>
      <c r="C188" s="13"/>
      <c r="D188" s="13"/>
      <c r="E188" s="14"/>
      <c r="F188" s="13"/>
      <c r="G188" s="13"/>
      <c r="H188" s="14"/>
      <c r="I188" s="13"/>
      <c r="J188" s="13"/>
      <c r="K188" s="14"/>
      <c r="L188" s="13">
        <v>41463</v>
      </c>
      <c r="M188" s="15">
        <v>2523</v>
      </c>
      <c r="N188" s="14"/>
      <c r="O188" s="15">
        <v>41463</v>
      </c>
      <c r="P188" s="15">
        <v>2523</v>
      </c>
      <c r="T188" s="17"/>
    </row>
    <row r="189" spans="1:20" ht="12.75">
      <c r="A189" s="12" t="s">
        <v>713</v>
      </c>
      <c r="B189" s="12" t="s">
        <v>714</v>
      </c>
      <c r="C189" s="13"/>
      <c r="D189" s="13"/>
      <c r="E189" s="14"/>
      <c r="F189" s="13">
        <v>9366</v>
      </c>
      <c r="G189" s="13">
        <v>2508</v>
      </c>
      <c r="H189" s="14"/>
      <c r="I189" s="13"/>
      <c r="J189" s="13"/>
      <c r="K189" s="14"/>
      <c r="L189" s="13"/>
      <c r="M189" s="15"/>
      <c r="N189" s="14"/>
      <c r="O189" s="15">
        <v>9366</v>
      </c>
      <c r="P189" s="15">
        <v>2508</v>
      </c>
      <c r="T189" s="17"/>
    </row>
    <row r="190" spans="1:20" ht="12.75">
      <c r="A190" s="12" t="s">
        <v>512</v>
      </c>
      <c r="B190" s="12" t="s">
        <v>513</v>
      </c>
      <c r="C190" s="13"/>
      <c r="D190" s="13"/>
      <c r="E190" s="14"/>
      <c r="F190" s="13"/>
      <c r="G190" s="13"/>
      <c r="H190" s="14"/>
      <c r="I190" s="13"/>
      <c r="J190" s="13"/>
      <c r="K190" s="14"/>
      <c r="L190" s="13">
        <v>29057</v>
      </c>
      <c r="M190" s="15">
        <v>2480</v>
      </c>
      <c r="N190" s="14"/>
      <c r="O190" s="15">
        <v>29057</v>
      </c>
      <c r="P190" s="15">
        <v>2480</v>
      </c>
      <c r="T190" s="17"/>
    </row>
    <row r="191" spans="1:20" ht="12.75">
      <c r="A191" s="12" t="s">
        <v>178</v>
      </c>
      <c r="B191" s="12" t="s">
        <v>179</v>
      </c>
      <c r="C191" s="13"/>
      <c r="D191" s="13"/>
      <c r="E191" s="14"/>
      <c r="F191" s="13"/>
      <c r="G191" s="13"/>
      <c r="H191" s="14"/>
      <c r="I191" s="13"/>
      <c r="J191" s="13"/>
      <c r="K191" s="14"/>
      <c r="L191" s="13">
        <v>90734</v>
      </c>
      <c r="M191" s="15">
        <v>2456</v>
      </c>
      <c r="N191" s="14"/>
      <c r="O191" s="15">
        <v>90734</v>
      </c>
      <c r="P191" s="15">
        <v>2456</v>
      </c>
      <c r="T191" s="17"/>
    </row>
    <row r="192" spans="1:20" ht="12.75">
      <c r="A192" s="12" t="s">
        <v>340</v>
      </c>
      <c r="B192" s="12" t="s">
        <v>341</v>
      </c>
      <c r="C192" s="13"/>
      <c r="D192" s="13"/>
      <c r="E192" s="14"/>
      <c r="F192" s="13"/>
      <c r="G192" s="13"/>
      <c r="H192" s="14"/>
      <c r="I192" s="13"/>
      <c r="J192" s="13"/>
      <c r="K192" s="14"/>
      <c r="L192" s="13">
        <v>23761</v>
      </c>
      <c r="M192" s="15">
        <v>2450</v>
      </c>
      <c r="N192" s="14"/>
      <c r="O192" s="15">
        <v>23761</v>
      </c>
      <c r="P192" s="15">
        <v>2450</v>
      </c>
      <c r="T192" s="17"/>
    </row>
    <row r="193" spans="1:20" ht="12.75">
      <c r="A193" s="12" t="s">
        <v>729</v>
      </c>
      <c r="B193" s="12" t="s">
        <v>730</v>
      </c>
      <c r="C193" s="13"/>
      <c r="D193" s="13"/>
      <c r="E193" s="14"/>
      <c r="F193" s="13"/>
      <c r="G193" s="13"/>
      <c r="H193" s="14"/>
      <c r="I193" s="13"/>
      <c r="J193" s="13"/>
      <c r="K193" s="14"/>
      <c r="L193" s="13">
        <v>37442</v>
      </c>
      <c r="M193" s="15">
        <v>2420</v>
      </c>
      <c r="N193" s="14"/>
      <c r="O193" s="15">
        <v>37442</v>
      </c>
      <c r="P193" s="15">
        <v>2420</v>
      </c>
      <c r="T193" s="17"/>
    </row>
    <row r="194" spans="1:20" ht="12.75">
      <c r="A194" s="12" t="s">
        <v>190</v>
      </c>
      <c r="B194" s="12" t="s">
        <v>191</v>
      </c>
      <c r="C194" s="13"/>
      <c r="D194" s="13"/>
      <c r="E194" s="14"/>
      <c r="F194" s="13"/>
      <c r="G194" s="13"/>
      <c r="H194" s="14"/>
      <c r="I194" s="13"/>
      <c r="J194" s="13"/>
      <c r="K194" s="14"/>
      <c r="L194" s="13">
        <v>68266</v>
      </c>
      <c r="M194" s="15">
        <v>2417</v>
      </c>
      <c r="N194" s="14"/>
      <c r="O194" s="15">
        <v>68266</v>
      </c>
      <c r="P194" s="15">
        <v>2417</v>
      </c>
      <c r="T194" s="17"/>
    </row>
    <row r="195" spans="1:20" ht="12.75">
      <c r="A195" s="12" t="s">
        <v>384</v>
      </c>
      <c r="B195" s="12" t="s">
        <v>385</v>
      </c>
      <c r="C195" s="13"/>
      <c r="D195" s="13"/>
      <c r="E195" s="14"/>
      <c r="F195" s="13"/>
      <c r="G195" s="13"/>
      <c r="H195" s="14"/>
      <c r="I195" s="13"/>
      <c r="J195" s="13"/>
      <c r="K195" s="14"/>
      <c r="L195" s="13">
        <v>12706</v>
      </c>
      <c r="M195" s="15">
        <v>2394</v>
      </c>
      <c r="N195" s="14"/>
      <c r="O195" s="15">
        <v>12706</v>
      </c>
      <c r="P195" s="15">
        <v>2394</v>
      </c>
      <c r="T195" s="17"/>
    </row>
    <row r="196" spans="1:20" ht="12.75">
      <c r="A196" s="12" t="s">
        <v>598</v>
      </c>
      <c r="B196" s="12" t="s">
        <v>599</v>
      </c>
      <c r="C196" s="13"/>
      <c r="D196" s="13"/>
      <c r="E196" s="14"/>
      <c r="F196" s="13"/>
      <c r="G196" s="13"/>
      <c r="H196" s="14"/>
      <c r="I196" s="13"/>
      <c r="J196" s="13"/>
      <c r="K196" s="14"/>
      <c r="L196" s="13">
        <v>27836</v>
      </c>
      <c r="M196" s="15">
        <v>2372</v>
      </c>
      <c r="N196" s="14"/>
      <c r="O196" s="15">
        <v>27836</v>
      </c>
      <c r="P196" s="15">
        <v>2372</v>
      </c>
      <c r="T196" s="17"/>
    </row>
    <row r="197" spans="1:20" ht="12.75">
      <c r="A197" s="12" t="s">
        <v>344</v>
      </c>
      <c r="B197" s="12" t="s">
        <v>345</v>
      </c>
      <c r="C197" s="13"/>
      <c r="D197" s="13"/>
      <c r="E197" s="14"/>
      <c r="F197" s="13"/>
      <c r="G197" s="13"/>
      <c r="H197" s="14"/>
      <c r="I197" s="13"/>
      <c r="J197" s="13"/>
      <c r="K197" s="14"/>
      <c r="L197" s="13">
        <v>19941</v>
      </c>
      <c r="M197" s="15">
        <v>2354</v>
      </c>
      <c r="N197" s="14"/>
      <c r="O197" s="15">
        <v>19941</v>
      </c>
      <c r="P197" s="15">
        <v>2354</v>
      </c>
      <c r="T197" s="17"/>
    </row>
    <row r="198" spans="1:20" ht="12.75">
      <c r="A198" s="12" t="s">
        <v>290</v>
      </c>
      <c r="B198" s="12" t="s">
        <v>291</v>
      </c>
      <c r="C198" s="13"/>
      <c r="D198" s="13"/>
      <c r="E198" s="14"/>
      <c r="F198" s="13">
        <v>17810</v>
      </c>
      <c r="G198" s="13">
        <v>2349</v>
      </c>
      <c r="H198" s="14"/>
      <c r="I198" s="13"/>
      <c r="J198" s="13"/>
      <c r="K198" s="14"/>
      <c r="L198" s="13"/>
      <c r="M198" s="15"/>
      <c r="N198" s="14"/>
      <c r="O198" s="15">
        <v>17810</v>
      </c>
      <c r="P198" s="15">
        <v>2349</v>
      </c>
      <c r="T198" s="17"/>
    </row>
    <row r="199" spans="1:20" ht="12.75">
      <c r="A199" s="12" t="s">
        <v>819</v>
      </c>
      <c r="B199" s="12" t="s">
        <v>820</v>
      </c>
      <c r="C199" s="13"/>
      <c r="D199" s="13"/>
      <c r="E199" s="14"/>
      <c r="F199" s="13">
        <v>6213</v>
      </c>
      <c r="G199" s="13">
        <v>2348</v>
      </c>
      <c r="H199" s="14"/>
      <c r="I199" s="13"/>
      <c r="J199" s="13"/>
      <c r="K199" s="14"/>
      <c r="L199" s="13"/>
      <c r="M199" s="15"/>
      <c r="N199" s="14"/>
      <c r="O199" s="15">
        <v>6213</v>
      </c>
      <c r="P199" s="15">
        <v>2348</v>
      </c>
      <c r="T199" s="17"/>
    </row>
    <row r="200" spans="1:20" ht="12.75">
      <c r="A200" s="12" t="s">
        <v>508</v>
      </c>
      <c r="B200" s="12" t="s">
        <v>509</v>
      </c>
      <c r="C200" s="13"/>
      <c r="D200" s="13"/>
      <c r="E200" s="14"/>
      <c r="F200" s="13"/>
      <c r="G200" s="13"/>
      <c r="H200" s="14"/>
      <c r="I200" s="13"/>
      <c r="J200" s="13"/>
      <c r="K200" s="14"/>
      <c r="L200" s="13">
        <v>29679</v>
      </c>
      <c r="M200" s="15">
        <v>2300</v>
      </c>
      <c r="N200" s="14"/>
      <c r="O200" s="15">
        <v>29679</v>
      </c>
      <c r="P200" s="15">
        <v>2300</v>
      </c>
      <c r="T200" s="17"/>
    </row>
    <row r="201" spans="1:20" ht="12.75">
      <c r="A201" s="12" t="s">
        <v>602</v>
      </c>
      <c r="B201" s="12" t="s">
        <v>603</v>
      </c>
      <c r="C201" s="13"/>
      <c r="D201" s="13"/>
      <c r="E201" s="14"/>
      <c r="F201" s="13"/>
      <c r="G201" s="13"/>
      <c r="H201" s="14"/>
      <c r="I201" s="13"/>
      <c r="J201" s="13"/>
      <c r="K201" s="14"/>
      <c r="L201" s="13">
        <v>26904</v>
      </c>
      <c r="M201" s="15">
        <v>2293</v>
      </c>
      <c r="N201" s="14"/>
      <c r="O201" s="15">
        <v>26904</v>
      </c>
      <c r="P201" s="15">
        <v>2293</v>
      </c>
      <c r="T201" s="17"/>
    </row>
    <row r="202" spans="1:20" ht="12.75">
      <c r="A202" s="12" t="s">
        <v>791</v>
      </c>
      <c r="B202" s="12" t="s">
        <v>792</v>
      </c>
      <c r="C202" s="13"/>
      <c r="D202" s="13"/>
      <c r="E202" s="14"/>
      <c r="F202" s="13"/>
      <c r="G202" s="13"/>
      <c r="H202" s="14"/>
      <c r="I202" s="13"/>
      <c r="J202" s="13"/>
      <c r="K202" s="14"/>
      <c r="L202" s="13">
        <v>23388</v>
      </c>
      <c r="M202" s="15">
        <v>2283</v>
      </c>
      <c r="N202" s="14"/>
      <c r="O202" s="15">
        <v>23388</v>
      </c>
      <c r="P202" s="15">
        <v>2283</v>
      </c>
      <c r="T202" s="17"/>
    </row>
    <row r="203" spans="1:20" ht="12.75">
      <c r="A203" s="12" t="s">
        <v>706</v>
      </c>
      <c r="B203" s="12" t="s">
        <v>707</v>
      </c>
      <c r="C203" s="13"/>
      <c r="D203" s="13"/>
      <c r="E203" s="14"/>
      <c r="F203" s="13">
        <v>12226</v>
      </c>
      <c r="G203" s="13">
        <v>2271</v>
      </c>
      <c r="H203" s="14"/>
      <c r="I203" s="13"/>
      <c r="J203" s="13"/>
      <c r="K203" s="14"/>
      <c r="L203" s="13"/>
      <c r="M203" s="15"/>
      <c r="N203" s="14"/>
      <c r="O203" s="15">
        <v>12226</v>
      </c>
      <c r="P203" s="15">
        <v>2271</v>
      </c>
      <c r="T203" s="17"/>
    </row>
    <row r="204" spans="1:20" ht="12.75">
      <c r="A204" s="12" t="s">
        <v>735</v>
      </c>
      <c r="B204" s="12" t="s">
        <v>736</v>
      </c>
      <c r="C204" s="13"/>
      <c r="D204" s="13"/>
      <c r="E204" s="14"/>
      <c r="F204" s="13"/>
      <c r="G204" s="13"/>
      <c r="H204" s="14"/>
      <c r="I204" s="13"/>
      <c r="J204" s="13"/>
      <c r="K204" s="14"/>
      <c r="L204" s="13">
        <v>36275</v>
      </c>
      <c r="M204" s="15">
        <v>2266</v>
      </c>
      <c r="N204" s="14"/>
      <c r="O204" s="15">
        <v>36275</v>
      </c>
      <c r="P204" s="15">
        <v>2266</v>
      </c>
      <c r="T204" s="17"/>
    </row>
    <row r="205" spans="1:20" ht="12.75">
      <c r="A205" s="12" t="s">
        <v>200</v>
      </c>
      <c r="B205" s="12" t="s">
        <v>201</v>
      </c>
      <c r="C205" s="13"/>
      <c r="D205" s="13"/>
      <c r="E205" s="14"/>
      <c r="F205" s="13"/>
      <c r="G205" s="13"/>
      <c r="H205" s="14"/>
      <c r="I205" s="13"/>
      <c r="J205" s="13"/>
      <c r="K205" s="14"/>
      <c r="L205" s="13">
        <v>59885</v>
      </c>
      <c r="M205" s="15">
        <v>2260</v>
      </c>
      <c r="N205" s="14"/>
      <c r="O205" s="15">
        <v>59885</v>
      </c>
      <c r="P205" s="15">
        <v>2260</v>
      </c>
      <c r="T205" s="17"/>
    </row>
    <row r="206" spans="1:20" ht="12.75">
      <c r="A206" s="12" t="s">
        <v>135</v>
      </c>
      <c r="B206" s="12" t="s">
        <v>136</v>
      </c>
      <c r="C206" s="13"/>
      <c r="D206" s="13"/>
      <c r="E206" s="14"/>
      <c r="F206" s="13">
        <v>287185</v>
      </c>
      <c r="G206" s="13">
        <v>2252</v>
      </c>
      <c r="H206" s="14"/>
      <c r="I206" s="13"/>
      <c r="J206" s="13"/>
      <c r="K206" s="14"/>
      <c r="L206" s="13"/>
      <c r="M206" s="15"/>
      <c r="N206" s="14"/>
      <c r="O206" s="15">
        <v>287185</v>
      </c>
      <c r="P206" s="15">
        <v>2252</v>
      </c>
      <c r="T206" s="17"/>
    </row>
    <row r="207" spans="1:20" ht="12.75">
      <c r="A207" s="12" t="s">
        <v>400</v>
      </c>
      <c r="B207" s="12" t="s">
        <v>401</v>
      </c>
      <c r="C207" s="13"/>
      <c r="D207" s="13"/>
      <c r="E207" s="14"/>
      <c r="F207" s="13"/>
      <c r="G207" s="13"/>
      <c r="H207" s="14"/>
      <c r="I207" s="13"/>
      <c r="J207" s="13"/>
      <c r="K207" s="14"/>
      <c r="L207" s="13">
        <v>12009</v>
      </c>
      <c r="M207" s="15">
        <v>2236</v>
      </c>
      <c r="N207" s="14"/>
      <c r="O207" s="15">
        <v>12009</v>
      </c>
      <c r="P207" s="15">
        <v>2236</v>
      </c>
      <c r="T207" s="17"/>
    </row>
    <row r="208" spans="1:20" ht="12.75">
      <c r="A208" s="12" t="s">
        <v>745</v>
      </c>
      <c r="B208" s="12" t="s">
        <v>746</v>
      </c>
      <c r="C208" s="13"/>
      <c r="D208" s="13"/>
      <c r="E208" s="14"/>
      <c r="F208" s="13"/>
      <c r="G208" s="13"/>
      <c r="H208" s="14"/>
      <c r="I208" s="13"/>
      <c r="J208" s="13"/>
      <c r="K208" s="14"/>
      <c r="L208" s="13">
        <v>32600</v>
      </c>
      <c r="M208" s="15">
        <v>2233</v>
      </c>
      <c r="N208" s="14"/>
      <c r="O208" s="15">
        <v>32600</v>
      </c>
      <c r="P208" s="15">
        <v>2233</v>
      </c>
      <c r="T208" s="17"/>
    </row>
    <row r="209" spans="1:20" ht="12.75">
      <c r="A209" s="12" t="s">
        <v>680</v>
      </c>
      <c r="B209" s="12" t="s">
        <v>681</v>
      </c>
      <c r="C209" s="13"/>
      <c r="D209" s="13"/>
      <c r="E209" s="14"/>
      <c r="F209" s="13">
        <v>41628</v>
      </c>
      <c r="G209" s="13">
        <v>2214</v>
      </c>
      <c r="H209" s="14"/>
      <c r="I209" s="13"/>
      <c r="J209" s="13"/>
      <c r="K209" s="14"/>
      <c r="L209" s="13"/>
      <c r="M209" s="15"/>
      <c r="N209" s="14"/>
      <c r="O209" s="15">
        <v>41628</v>
      </c>
      <c r="P209" s="15">
        <v>2214</v>
      </c>
      <c r="T209" s="17"/>
    </row>
    <row r="210" spans="1:20" ht="12.75">
      <c r="A210" s="12" t="s">
        <v>494</v>
      </c>
      <c r="B210" s="12" t="s">
        <v>495</v>
      </c>
      <c r="C210" s="13"/>
      <c r="D210" s="13"/>
      <c r="E210" s="14"/>
      <c r="F210" s="13"/>
      <c r="G210" s="13"/>
      <c r="H210" s="14"/>
      <c r="I210" s="13"/>
      <c r="J210" s="13"/>
      <c r="K210" s="14"/>
      <c r="L210" s="13">
        <v>31759</v>
      </c>
      <c r="M210" s="15">
        <v>2196</v>
      </c>
      <c r="N210" s="14"/>
      <c r="O210" s="15">
        <v>31759</v>
      </c>
      <c r="P210" s="15">
        <v>2196</v>
      </c>
      <c r="T210" s="17"/>
    </row>
    <row r="211" spans="1:20" ht="12.75">
      <c r="A211" s="12" t="s">
        <v>338</v>
      </c>
      <c r="B211" s="12" t="s">
        <v>339</v>
      </c>
      <c r="C211" s="13"/>
      <c r="D211" s="13"/>
      <c r="E211" s="14"/>
      <c r="F211" s="13"/>
      <c r="G211" s="13"/>
      <c r="H211" s="14"/>
      <c r="I211" s="13"/>
      <c r="J211" s="13"/>
      <c r="K211" s="14"/>
      <c r="L211" s="13">
        <v>22398</v>
      </c>
      <c r="M211" s="15">
        <v>2190</v>
      </c>
      <c r="N211" s="14"/>
      <c r="O211" s="15">
        <v>22398</v>
      </c>
      <c r="P211" s="15">
        <v>2190</v>
      </c>
      <c r="T211" s="17"/>
    </row>
    <row r="212" spans="1:20" ht="12.75">
      <c r="A212" s="12" t="s">
        <v>206</v>
      </c>
      <c r="B212" s="12" t="s">
        <v>207</v>
      </c>
      <c r="C212" s="13"/>
      <c r="D212" s="13"/>
      <c r="E212" s="14"/>
      <c r="F212" s="13"/>
      <c r="G212" s="13"/>
      <c r="H212" s="14"/>
      <c r="I212" s="13"/>
      <c r="J212" s="13"/>
      <c r="K212" s="14"/>
      <c r="L212" s="13">
        <v>55254</v>
      </c>
      <c r="M212" s="15">
        <v>2175</v>
      </c>
      <c r="N212" s="14"/>
      <c r="O212" s="15">
        <v>55254</v>
      </c>
      <c r="P212" s="15">
        <v>2175</v>
      </c>
      <c r="T212" s="17"/>
    </row>
    <row r="213" spans="1:20" ht="12.75">
      <c r="A213" s="12" t="s">
        <v>781</v>
      </c>
      <c r="B213" s="12" t="s">
        <v>782</v>
      </c>
      <c r="C213" s="13"/>
      <c r="D213" s="13"/>
      <c r="E213" s="14"/>
      <c r="F213" s="13"/>
      <c r="G213" s="13"/>
      <c r="H213" s="14"/>
      <c r="I213" s="13"/>
      <c r="J213" s="13"/>
      <c r="K213" s="14"/>
      <c r="L213" s="13">
        <v>24723</v>
      </c>
      <c r="M213" s="15">
        <v>2146</v>
      </c>
      <c r="N213" s="14"/>
      <c r="O213" s="15">
        <v>24723</v>
      </c>
      <c r="P213" s="15">
        <v>2146</v>
      </c>
      <c r="T213" s="17"/>
    </row>
    <row r="214" spans="1:20" ht="12.75">
      <c r="A214" s="12" t="s">
        <v>542</v>
      </c>
      <c r="B214" s="12" t="s">
        <v>543</v>
      </c>
      <c r="C214" s="13"/>
      <c r="D214" s="13"/>
      <c r="E214" s="14"/>
      <c r="F214" s="13">
        <v>50167</v>
      </c>
      <c r="G214" s="13">
        <v>2136</v>
      </c>
      <c r="H214" s="14"/>
      <c r="I214" s="13"/>
      <c r="J214" s="13"/>
      <c r="K214" s="14"/>
      <c r="L214" s="13"/>
      <c r="M214" s="15"/>
      <c r="N214" s="14"/>
      <c r="O214" s="15">
        <v>50167</v>
      </c>
      <c r="P214" s="15">
        <v>2136</v>
      </c>
      <c r="T214" s="17"/>
    </row>
    <row r="215" spans="1:20" ht="12.75">
      <c r="A215" s="12" t="s">
        <v>342</v>
      </c>
      <c r="B215" s="12" t="s">
        <v>343</v>
      </c>
      <c r="C215" s="13"/>
      <c r="D215" s="13"/>
      <c r="E215" s="14"/>
      <c r="F215" s="13"/>
      <c r="G215" s="13"/>
      <c r="H215" s="14"/>
      <c r="I215" s="13"/>
      <c r="J215" s="13"/>
      <c r="K215" s="14"/>
      <c r="L215" s="13">
        <v>20530</v>
      </c>
      <c r="M215" s="15">
        <v>2128</v>
      </c>
      <c r="N215" s="14"/>
      <c r="O215" s="15">
        <v>20530</v>
      </c>
      <c r="P215" s="15">
        <v>2128</v>
      </c>
      <c r="T215" s="17"/>
    </row>
    <row r="216" spans="1:20" ht="12.75">
      <c r="A216" s="12" t="s">
        <v>801</v>
      </c>
      <c r="B216" s="12" t="s">
        <v>802</v>
      </c>
      <c r="C216" s="13"/>
      <c r="D216" s="13"/>
      <c r="E216" s="14"/>
      <c r="F216" s="13">
        <v>48093</v>
      </c>
      <c r="G216" s="13">
        <v>2117</v>
      </c>
      <c r="H216" s="14"/>
      <c r="I216" s="13"/>
      <c r="J216" s="13"/>
      <c r="K216" s="14"/>
      <c r="L216" s="13"/>
      <c r="M216" s="15"/>
      <c r="N216" s="14"/>
      <c r="O216" s="15">
        <v>48093</v>
      </c>
      <c r="P216" s="15">
        <v>2117</v>
      </c>
      <c r="T216" s="17"/>
    </row>
    <row r="217" spans="1:20" s="23" customFormat="1" ht="12.75">
      <c r="A217" s="12" t="s">
        <v>392</v>
      </c>
      <c r="B217" s="12" t="s">
        <v>393</v>
      </c>
      <c r="C217" s="13"/>
      <c r="D217" s="13"/>
      <c r="E217" s="14"/>
      <c r="F217" s="13"/>
      <c r="G217" s="13"/>
      <c r="H217" s="14"/>
      <c r="I217" s="13"/>
      <c r="J217" s="13"/>
      <c r="K217" s="14"/>
      <c r="L217" s="13">
        <v>12544</v>
      </c>
      <c r="M217" s="15">
        <v>2086</v>
      </c>
      <c r="N217" s="14"/>
      <c r="O217" s="15">
        <v>12544</v>
      </c>
      <c r="P217" s="15">
        <v>2086</v>
      </c>
      <c r="T217" s="24"/>
    </row>
    <row r="218" spans="1:20" ht="12.75">
      <c r="A218" s="12" t="s">
        <v>789</v>
      </c>
      <c r="B218" s="12" t="s">
        <v>790</v>
      </c>
      <c r="C218" s="13"/>
      <c r="D218" s="13"/>
      <c r="E218" s="14"/>
      <c r="F218" s="13"/>
      <c r="G218" s="13"/>
      <c r="H218" s="14"/>
      <c r="I218" s="13"/>
      <c r="J218" s="13"/>
      <c r="K218" s="14"/>
      <c r="L218" s="13">
        <v>23600</v>
      </c>
      <c r="M218" s="15">
        <v>2017</v>
      </c>
      <c r="N218" s="14"/>
      <c r="O218" s="15">
        <v>23600</v>
      </c>
      <c r="P218" s="15">
        <v>2017</v>
      </c>
      <c r="T218" s="17"/>
    </row>
    <row r="219" spans="1:20" ht="12.75">
      <c r="A219" s="12" t="s">
        <v>131</v>
      </c>
      <c r="B219" s="12" t="s">
        <v>132</v>
      </c>
      <c r="C219" s="13"/>
      <c r="D219" s="13"/>
      <c r="E219" s="14"/>
      <c r="F219" s="13">
        <v>313189</v>
      </c>
      <c r="G219" s="13">
        <v>1998</v>
      </c>
      <c r="H219" s="14"/>
      <c r="I219" s="13"/>
      <c r="J219" s="13"/>
      <c r="K219" s="14"/>
      <c r="L219" s="13"/>
      <c r="M219" s="15"/>
      <c r="N219" s="14"/>
      <c r="O219" s="15">
        <v>313189</v>
      </c>
      <c r="P219" s="15">
        <v>1998</v>
      </c>
      <c r="T219" s="17"/>
    </row>
    <row r="220" spans="1:20" ht="12.75">
      <c r="A220" s="12" t="s">
        <v>366</v>
      </c>
      <c r="B220" s="12" t="s">
        <v>367</v>
      </c>
      <c r="C220" s="13"/>
      <c r="D220" s="13"/>
      <c r="E220" s="14"/>
      <c r="F220" s="13"/>
      <c r="G220" s="13"/>
      <c r="H220" s="14"/>
      <c r="I220" s="13"/>
      <c r="J220" s="13"/>
      <c r="K220" s="14"/>
      <c r="L220" s="13">
        <v>15597</v>
      </c>
      <c r="M220" s="15">
        <v>1981</v>
      </c>
      <c r="N220" s="14"/>
      <c r="O220" s="15">
        <v>15597</v>
      </c>
      <c r="P220" s="15">
        <v>1981</v>
      </c>
      <c r="T220" s="17"/>
    </row>
    <row r="221" spans="1:20" ht="12.75">
      <c r="A221" s="12" t="s">
        <v>242</v>
      </c>
      <c r="B221" s="12" t="s">
        <v>243</v>
      </c>
      <c r="C221" s="13"/>
      <c r="D221" s="13"/>
      <c r="E221" s="14"/>
      <c r="F221" s="13"/>
      <c r="G221" s="13"/>
      <c r="H221" s="14"/>
      <c r="I221" s="13"/>
      <c r="J221" s="13"/>
      <c r="K221" s="14"/>
      <c r="L221" s="13">
        <v>42587</v>
      </c>
      <c r="M221" s="15">
        <v>1975</v>
      </c>
      <c r="N221" s="14"/>
      <c r="O221" s="15">
        <v>42587</v>
      </c>
      <c r="P221" s="15">
        <v>1975</v>
      </c>
      <c r="T221" s="17"/>
    </row>
    <row r="222" spans="1:20" ht="12.75">
      <c r="A222" s="20" t="s">
        <v>524</v>
      </c>
      <c r="B222" s="20" t="s">
        <v>525</v>
      </c>
      <c r="C222" s="21">
        <v>91</v>
      </c>
      <c r="D222" s="21">
        <v>47</v>
      </c>
      <c r="E222" s="14"/>
      <c r="F222" s="21">
        <v>61935</v>
      </c>
      <c r="G222" s="21">
        <v>1909</v>
      </c>
      <c r="H222" s="14"/>
      <c r="I222" s="21"/>
      <c r="J222" s="21"/>
      <c r="K222" s="14"/>
      <c r="L222" s="21"/>
      <c r="M222" s="22"/>
      <c r="N222" s="14"/>
      <c r="O222" s="22">
        <v>62026</v>
      </c>
      <c r="P222" s="22">
        <v>1956</v>
      </c>
      <c r="T222" s="17"/>
    </row>
    <row r="223" spans="1:20" ht="12.75">
      <c r="A223" s="12" t="s">
        <v>376</v>
      </c>
      <c r="B223" s="12" t="s">
        <v>377</v>
      </c>
      <c r="C223" s="13"/>
      <c r="D223" s="13"/>
      <c r="E223" s="14"/>
      <c r="F223" s="13"/>
      <c r="G223" s="13"/>
      <c r="H223" s="14"/>
      <c r="I223" s="13"/>
      <c r="J223" s="13"/>
      <c r="K223" s="14"/>
      <c r="L223" s="13">
        <v>13505</v>
      </c>
      <c r="M223" s="15">
        <v>1949</v>
      </c>
      <c r="N223" s="14"/>
      <c r="O223" s="15">
        <v>13505</v>
      </c>
      <c r="P223" s="15">
        <v>1949</v>
      </c>
      <c r="T223" s="17"/>
    </row>
    <row r="224" spans="1:20" ht="12.75">
      <c r="A224" s="12" t="s">
        <v>668</v>
      </c>
      <c r="B224" s="12" t="s">
        <v>669</v>
      </c>
      <c r="C224" s="13"/>
      <c r="D224" s="13"/>
      <c r="E224" s="14"/>
      <c r="F224" s="13">
        <v>44979</v>
      </c>
      <c r="G224" s="13">
        <v>1916</v>
      </c>
      <c r="H224" s="14"/>
      <c r="I224" s="13"/>
      <c r="J224" s="13"/>
      <c r="K224" s="14"/>
      <c r="L224" s="13"/>
      <c r="M224" s="15"/>
      <c r="N224" s="14"/>
      <c r="O224" s="15">
        <v>44979</v>
      </c>
      <c r="P224" s="15">
        <v>1916</v>
      </c>
      <c r="T224" s="17"/>
    </row>
    <row r="225" spans="1:20" ht="12.75">
      <c r="A225" s="12" t="s">
        <v>843</v>
      </c>
      <c r="B225" s="12" t="s">
        <v>844</v>
      </c>
      <c r="C225" s="13"/>
      <c r="D225" s="13"/>
      <c r="E225" s="14"/>
      <c r="F225" s="13"/>
      <c r="G225" s="13"/>
      <c r="H225" s="14"/>
      <c r="I225" s="13"/>
      <c r="J225" s="13"/>
      <c r="K225" s="14"/>
      <c r="L225" s="13">
        <v>15048</v>
      </c>
      <c r="M225" s="15">
        <v>1911</v>
      </c>
      <c r="N225" s="14"/>
      <c r="O225" s="15">
        <v>15054</v>
      </c>
      <c r="P225" s="15">
        <v>1911</v>
      </c>
      <c r="T225" s="17"/>
    </row>
    <row r="226" spans="1:20" ht="12.75">
      <c r="A226" s="12" t="s">
        <v>610</v>
      </c>
      <c r="B226" s="12" t="s">
        <v>611</v>
      </c>
      <c r="C226" s="13"/>
      <c r="D226" s="13"/>
      <c r="E226" s="14"/>
      <c r="F226" s="13"/>
      <c r="G226" s="13"/>
      <c r="H226" s="14"/>
      <c r="I226" s="13"/>
      <c r="J226" s="13"/>
      <c r="K226" s="14"/>
      <c r="L226" s="13">
        <v>23789</v>
      </c>
      <c r="M226" s="15">
        <v>1900</v>
      </c>
      <c r="N226" s="14"/>
      <c r="O226" s="15">
        <v>23789</v>
      </c>
      <c r="P226" s="15">
        <v>1900</v>
      </c>
      <c r="T226" s="17"/>
    </row>
    <row r="227" spans="1:20" ht="12.75">
      <c r="A227" s="12" t="s">
        <v>640</v>
      </c>
      <c r="B227" s="12" t="s">
        <v>641</v>
      </c>
      <c r="C227" s="13"/>
      <c r="D227" s="13"/>
      <c r="E227" s="14"/>
      <c r="F227" s="13"/>
      <c r="G227" s="13"/>
      <c r="H227" s="14"/>
      <c r="I227" s="13"/>
      <c r="J227" s="13"/>
      <c r="K227" s="14"/>
      <c r="L227" s="13">
        <v>20167</v>
      </c>
      <c r="M227" s="15">
        <v>1883</v>
      </c>
      <c r="N227" s="14"/>
      <c r="O227" s="15">
        <v>20167</v>
      </c>
      <c r="P227" s="15">
        <v>1883</v>
      </c>
      <c r="T227" s="17"/>
    </row>
    <row r="228" spans="1:20" ht="12.75">
      <c r="A228" s="12" t="s">
        <v>761</v>
      </c>
      <c r="B228" s="12" t="s">
        <v>762</v>
      </c>
      <c r="C228" s="13"/>
      <c r="D228" s="13"/>
      <c r="E228" s="14"/>
      <c r="F228" s="13"/>
      <c r="G228" s="13"/>
      <c r="H228" s="14"/>
      <c r="I228" s="13"/>
      <c r="J228" s="13"/>
      <c r="K228" s="14"/>
      <c r="L228" s="13">
        <v>27946</v>
      </c>
      <c r="M228" s="15">
        <v>1875</v>
      </c>
      <c r="N228" s="14"/>
      <c r="O228" s="15">
        <v>27946</v>
      </c>
      <c r="P228" s="15">
        <v>1875</v>
      </c>
      <c r="T228" s="17"/>
    </row>
    <row r="229" spans="1:20" ht="12.75">
      <c r="A229" s="12" t="s">
        <v>356</v>
      </c>
      <c r="B229" s="12" t="s">
        <v>357</v>
      </c>
      <c r="C229" s="13"/>
      <c r="D229" s="13"/>
      <c r="E229" s="14"/>
      <c r="F229" s="13"/>
      <c r="G229" s="13"/>
      <c r="H229" s="14"/>
      <c r="I229" s="13"/>
      <c r="J229" s="13"/>
      <c r="K229" s="14"/>
      <c r="L229" s="13">
        <v>16735</v>
      </c>
      <c r="M229" s="15">
        <v>1869</v>
      </c>
      <c r="N229" s="14"/>
      <c r="O229" s="15">
        <v>16735</v>
      </c>
      <c r="P229" s="15">
        <v>1869</v>
      </c>
      <c r="T229" s="17"/>
    </row>
    <row r="230" spans="1:20" ht="12.75">
      <c r="A230" s="12" t="s">
        <v>164</v>
      </c>
      <c r="B230" s="12" t="s">
        <v>165</v>
      </c>
      <c r="C230" s="13"/>
      <c r="D230" s="13"/>
      <c r="E230" s="14"/>
      <c r="F230" s="13"/>
      <c r="G230" s="13"/>
      <c r="H230" s="14"/>
      <c r="I230" s="13"/>
      <c r="J230" s="13"/>
      <c r="K230" s="14"/>
      <c r="L230" s="13">
        <v>130266</v>
      </c>
      <c r="M230" s="15">
        <v>1854</v>
      </c>
      <c r="N230" s="14"/>
      <c r="O230" s="15">
        <v>130266</v>
      </c>
      <c r="P230" s="15">
        <v>1854</v>
      </c>
      <c r="T230" s="17"/>
    </row>
    <row r="231" spans="1:20" ht="12.75">
      <c r="A231" s="12" t="s">
        <v>404</v>
      </c>
      <c r="B231" s="12" t="s">
        <v>405</v>
      </c>
      <c r="C231" s="13"/>
      <c r="D231" s="13"/>
      <c r="E231" s="14"/>
      <c r="F231" s="13"/>
      <c r="G231" s="13"/>
      <c r="H231" s="14"/>
      <c r="I231" s="13"/>
      <c r="J231" s="13"/>
      <c r="K231" s="14"/>
      <c r="L231" s="13">
        <v>11875</v>
      </c>
      <c r="M231" s="15">
        <v>1836</v>
      </c>
      <c r="N231" s="14"/>
      <c r="O231" s="15">
        <v>11875</v>
      </c>
      <c r="P231" s="15">
        <v>1836</v>
      </c>
      <c r="T231" s="17"/>
    </row>
    <row r="232" spans="1:20" ht="12.75">
      <c r="A232" s="12" t="s">
        <v>350</v>
      </c>
      <c r="B232" s="12" t="s">
        <v>351</v>
      </c>
      <c r="C232" s="13"/>
      <c r="D232" s="13"/>
      <c r="E232" s="14"/>
      <c r="F232" s="13"/>
      <c r="G232" s="13"/>
      <c r="H232" s="14"/>
      <c r="I232" s="13"/>
      <c r="J232" s="13"/>
      <c r="K232" s="14"/>
      <c r="L232" s="13">
        <v>18944</v>
      </c>
      <c r="M232" s="15">
        <v>1832</v>
      </c>
      <c r="N232" s="14"/>
      <c r="O232" s="15">
        <v>18944</v>
      </c>
      <c r="P232" s="15">
        <v>1832</v>
      </c>
      <c r="T232" s="17"/>
    </row>
    <row r="233" spans="1:20" ht="12.75">
      <c r="A233" s="12" t="s">
        <v>684</v>
      </c>
      <c r="B233" s="12" t="s">
        <v>685</v>
      </c>
      <c r="C233" s="13"/>
      <c r="D233" s="13"/>
      <c r="E233" s="14"/>
      <c r="F233" s="13">
        <v>30026</v>
      </c>
      <c r="G233" s="13">
        <v>1803</v>
      </c>
      <c r="H233" s="14"/>
      <c r="I233" s="13"/>
      <c r="J233" s="13"/>
      <c r="K233" s="14"/>
      <c r="L233" s="13"/>
      <c r="M233" s="15"/>
      <c r="N233" s="14"/>
      <c r="O233" s="15">
        <v>30026</v>
      </c>
      <c r="P233" s="15">
        <v>1803</v>
      </c>
      <c r="T233" s="17"/>
    </row>
    <row r="234" spans="1:20" ht="12.75">
      <c r="A234" s="12" t="s">
        <v>556</v>
      </c>
      <c r="B234" s="12" t="s">
        <v>557</v>
      </c>
      <c r="C234" s="13"/>
      <c r="D234" s="13"/>
      <c r="E234" s="14"/>
      <c r="F234" s="13">
        <v>28021</v>
      </c>
      <c r="G234" s="13">
        <v>1798</v>
      </c>
      <c r="H234" s="14"/>
      <c r="I234" s="13"/>
      <c r="J234" s="13"/>
      <c r="K234" s="14"/>
      <c r="L234" s="13"/>
      <c r="M234" s="15"/>
      <c r="N234" s="14"/>
      <c r="O234" s="15">
        <v>28021</v>
      </c>
      <c r="P234" s="15">
        <v>1798</v>
      </c>
      <c r="T234" s="17"/>
    </row>
    <row r="235" spans="1:20" ht="12.75">
      <c r="A235" s="12" t="s">
        <v>624</v>
      </c>
      <c r="B235" s="12" t="s">
        <v>625</v>
      </c>
      <c r="C235" s="13"/>
      <c r="D235" s="13"/>
      <c r="E235" s="14"/>
      <c r="F235" s="13"/>
      <c r="G235" s="13"/>
      <c r="H235" s="14"/>
      <c r="I235" s="13"/>
      <c r="J235" s="13"/>
      <c r="K235" s="14"/>
      <c r="L235" s="13">
        <v>20590</v>
      </c>
      <c r="M235" s="15">
        <v>1796</v>
      </c>
      <c r="N235" s="14"/>
      <c r="O235" s="15">
        <v>20590</v>
      </c>
      <c r="P235" s="15">
        <v>1796</v>
      </c>
      <c r="T235" s="17"/>
    </row>
    <row r="236" spans="1:20" ht="12.75">
      <c r="A236" s="12" t="s">
        <v>484</v>
      </c>
      <c r="B236" s="12" t="s">
        <v>485</v>
      </c>
      <c r="C236" s="13"/>
      <c r="D236" s="13"/>
      <c r="E236" s="14"/>
      <c r="F236" s="13"/>
      <c r="G236" s="13"/>
      <c r="H236" s="14"/>
      <c r="I236" s="13"/>
      <c r="J236" s="13"/>
      <c r="K236" s="14"/>
      <c r="L236" s="13">
        <v>34616</v>
      </c>
      <c r="M236" s="15">
        <v>1766</v>
      </c>
      <c r="N236" s="14"/>
      <c r="O236" s="15">
        <v>34616</v>
      </c>
      <c r="P236" s="15">
        <v>1766</v>
      </c>
      <c r="T236" s="17"/>
    </row>
    <row r="237" spans="1:20" ht="12.75">
      <c r="A237" s="12" t="s">
        <v>793</v>
      </c>
      <c r="B237" s="12" t="s">
        <v>794</v>
      </c>
      <c r="C237" s="13"/>
      <c r="D237" s="13"/>
      <c r="E237" s="14"/>
      <c r="F237" s="13"/>
      <c r="G237" s="13"/>
      <c r="H237" s="14"/>
      <c r="I237" s="13"/>
      <c r="J237" s="13"/>
      <c r="K237" s="14"/>
      <c r="L237" s="13">
        <v>23424</v>
      </c>
      <c r="M237" s="15">
        <v>1753</v>
      </c>
      <c r="N237" s="14"/>
      <c r="O237" s="15">
        <v>23424</v>
      </c>
      <c r="P237" s="15">
        <v>1753</v>
      </c>
      <c r="T237" s="17"/>
    </row>
    <row r="238" spans="1:20" ht="12.75">
      <c r="A238" s="12" t="s">
        <v>855</v>
      </c>
      <c r="B238" s="12" t="s">
        <v>856</v>
      </c>
      <c r="C238" s="13"/>
      <c r="D238" s="13"/>
      <c r="E238" s="14"/>
      <c r="F238" s="13"/>
      <c r="G238" s="13"/>
      <c r="H238" s="14"/>
      <c r="I238" s="13"/>
      <c r="J238" s="13"/>
      <c r="K238" s="14"/>
      <c r="L238" s="13">
        <v>12432</v>
      </c>
      <c r="M238" s="15">
        <v>1749</v>
      </c>
      <c r="N238" s="14"/>
      <c r="O238" s="15">
        <v>12432</v>
      </c>
      <c r="P238" s="15">
        <v>1749</v>
      </c>
      <c r="T238" s="17"/>
    </row>
    <row r="239" spans="1:20" ht="12.75">
      <c r="A239" s="12" t="s">
        <v>600</v>
      </c>
      <c r="B239" s="12" t="s">
        <v>601</v>
      </c>
      <c r="C239" s="13"/>
      <c r="D239" s="13"/>
      <c r="E239" s="14"/>
      <c r="F239" s="13"/>
      <c r="G239" s="13"/>
      <c r="H239" s="14"/>
      <c r="I239" s="13"/>
      <c r="J239" s="13"/>
      <c r="K239" s="14"/>
      <c r="L239" s="13">
        <v>26915</v>
      </c>
      <c r="M239" s="15">
        <v>1747</v>
      </c>
      <c r="N239" s="14"/>
      <c r="O239" s="15">
        <v>26915</v>
      </c>
      <c r="P239" s="15">
        <v>1747</v>
      </c>
      <c r="T239" s="17"/>
    </row>
    <row r="240" spans="1:20" ht="12.75">
      <c r="A240" s="12" t="s">
        <v>779</v>
      </c>
      <c r="B240" s="12" t="s">
        <v>780</v>
      </c>
      <c r="C240" s="13"/>
      <c r="D240" s="13"/>
      <c r="E240" s="14"/>
      <c r="F240" s="13"/>
      <c r="G240" s="13"/>
      <c r="H240" s="14"/>
      <c r="I240" s="13"/>
      <c r="J240" s="13"/>
      <c r="K240" s="14"/>
      <c r="L240" s="13">
        <v>25245</v>
      </c>
      <c r="M240" s="15">
        <v>1737</v>
      </c>
      <c r="N240" s="14"/>
      <c r="O240" s="15">
        <v>25245</v>
      </c>
      <c r="P240" s="15">
        <v>1737</v>
      </c>
      <c r="T240" s="17"/>
    </row>
    <row r="241" spans="1:20" ht="12.75">
      <c r="A241" s="12" t="s">
        <v>146</v>
      </c>
      <c r="B241" s="12" t="s">
        <v>147</v>
      </c>
      <c r="C241" s="13"/>
      <c r="D241" s="13"/>
      <c r="E241" s="14"/>
      <c r="F241" s="13">
        <v>199295</v>
      </c>
      <c r="G241" s="13">
        <v>1736</v>
      </c>
      <c r="H241" s="14"/>
      <c r="I241" s="13"/>
      <c r="J241" s="13"/>
      <c r="K241" s="14"/>
      <c r="L241" s="13"/>
      <c r="M241" s="15"/>
      <c r="N241" s="14"/>
      <c r="O241" s="15">
        <v>199295</v>
      </c>
      <c r="P241" s="15">
        <v>1736</v>
      </c>
      <c r="T241" s="17"/>
    </row>
    <row r="242" spans="1:20" ht="12.75">
      <c r="A242" s="12" t="s">
        <v>883</v>
      </c>
      <c r="B242" s="12" t="s">
        <v>884</v>
      </c>
      <c r="C242" s="13"/>
      <c r="D242" s="13"/>
      <c r="E242" s="14"/>
      <c r="F242" s="13"/>
      <c r="G242" s="13"/>
      <c r="H242" s="14"/>
      <c r="I242" s="13"/>
      <c r="J242" s="13"/>
      <c r="K242" s="14"/>
      <c r="L242" s="13">
        <v>6837</v>
      </c>
      <c r="M242" s="15">
        <v>1736</v>
      </c>
      <c r="N242" s="14"/>
      <c r="O242" s="15">
        <v>6837</v>
      </c>
      <c r="P242" s="15">
        <v>1736</v>
      </c>
      <c r="T242" s="17"/>
    </row>
    <row r="243" spans="1:20" ht="12.75">
      <c r="A243" s="12" t="s">
        <v>390</v>
      </c>
      <c r="B243" s="12" t="s">
        <v>391</v>
      </c>
      <c r="C243" s="13"/>
      <c r="D243" s="13"/>
      <c r="E243" s="14"/>
      <c r="F243" s="13"/>
      <c r="G243" s="13"/>
      <c r="H243" s="14"/>
      <c r="I243" s="13"/>
      <c r="J243" s="13"/>
      <c r="K243" s="14"/>
      <c r="L243" s="13">
        <v>12550</v>
      </c>
      <c r="M243" s="15">
        <v>1723</v>
      </c>
      <c r="N243" s="14"/>
      <c r="O243" s="15">
        <v>12550</v>
      </c>
      <c r="P243" s="15">
        <v>1723</v>
      </c>
      <c r="T243" s="17"/>
    </row>
    <row r="244" spans="1:20" ht="12.75">
      <c r="A244" s="12" t="s">
        <v>470</v>
      </c>
      <c r="B244" s="12" t="s">
        <v>471</v>
      </c>
      <c r="C244" s="13"/>
      <c r="D244" s="13"/>
      <c r="E244" s="14"/>
      <c r="F244" s="13">
        <v>21959</v>
      </c>
      <c r="G244" s="13">
        <v>1722</v>
      </c>
      <c r="H244" s="14"/>
      <c r="I244" s="13"/>
      <c r="J244" s="13"/>
      <c r="K244" s="14"/>
      <c r="L244" s="13"/>
      <c r="M244" s="15"/>
      <c r="N244" s="14"/>
      <c r="O244" s="15">
        <v>21959</v>
      </c>
      <c r="P244" s="15">
        <v>1722</v>
      </c>
      <c r="T244" s="17"/>
    </row>
    <row r="245" spans="1:20" ht="12.75">
      <c r="A245" s="12" t="s">
        <v>248</v>
      </c>
      <c r="B245" s="12" t="s">
        <v>249</v>
      </c>
      <c r="C245" s="13"/>
      <c r="D245" s="13"/>
      <c r="E245" s="14"/>
      <c r="F245" s="13"/>
      <c r="G245" s="13"/>
      <c r="H245" s="14"/>
      <c r="I245" s="13"/>
      <c r="J245" s="13"/>
      <c r="K245" s="14"/>
      <c r="L245" s="13">
        <v>41733</v>
      </c>
      <c r="M245" s="15">
        <v>1717</v>
      </c>
      <c r="N245" s="14"/>
      <c r="O245" s="15">
        <v>41733</v>
      </c>
      <c r="P245" s="15">
        <v>1717</v>
      </c>
      <c r="T245" s="17"/>
    </row>
    <row r="246" spans="1:20" ht="12.75">
      <c r="A246" s="12" t="s">
        <v>849</v>
      </c>
      <c r="B246" s="12" t="s">
        <v>850</v>
      </c>
      <c r="C246" s="13"/>
      <c r="D246" s="13"/>
      <c r="E246" s="14"/>
      <c r="F246" s="13"/>
      <c r="G246" s="13"/>
      <c r="H246" s="14"/>
      <c r="I246" s="13"/>
      <c r="J246" s="13"/>
      <c r="K246" s="14"/>
      <c r="L246" s="13">
        <v>20897</v>
      </c>
      <c r="M246" s="15">
        <v>1717</v>
      </c>
      <c r="N246" s="14"/>
      <c r="O246" s="15">
        <v>20897</v>
      </c>
      <c r="P246" s="15">
        <v>1717</v>
      </c>
      <c r="T246" s="17"/>
    </row>
    <row r="247" spans="1:20" ht="12.75">
      <c r="A247" s="12" t="s">
        <v>288</v>
      </c>
      <c r="B247" s="12" t="s">
        <v>289</v>
      </c>
      <c r="C247" s="13"/>
      <c r="D247" s="13"/>
      <c r="E247" s="14"/>
      <c r="F247" s="13">
        <v>17557</v>
      </c>
      <c r="G247" s="13">
        <v>1706</v>
      </c>
      <c r="H247" s="14"/>
      <c r="I247" s="13"/>
      <c r="J247" s="13"/>
      <c r="K247" s="14"/>
      <c r="L247" s="13"/>
      <c r="M247" s="15"/>
      <c r="N247" s="14"/>
      <c r="O247" s="15">
        <v>17557</v>
      </c>
      <c r="P247" s="15">
        <v>1706</v>
      </c>
      <c r="T247" s="17"/>
    </row>
    <row r="248" spans="1:20" ht="12.75">
      <c r="A248" s="12" t="s">
        <v>825</v>
      </c>
      <c r="B248" s="12" t="s">
        <v>826</v>
      </c>
      <c r="C248" s="13"/>
      <c r="D248" s="13"/>
      <c r="E248" s="14"/>
      <c r="F248" s="13">
        <v>20198</v>
      </c>
      <c r="G248" s="13">
        <v>1702</v>
      </c>
      <c r="H248" s="14"/>
      <c r="I248" s="13"/>
      <c r="J248" s="13"/>
      <c r="K248" s="14"/>
      <c r="L248" s="13"/>
      <c r="M248" s="15"/>
      <c r="N248" s="14"/>
      <c r="O248" s="15">
        <v>20198</v>
      </c>
      <c r="P248" s="15">
        <v>1702</v>
      </c>
      <c r="T248" s="17"/>
    </row>
    <row r="249" spans="1:20" ht="12.75">
      <c r="A249" s="12" t="s">
        <v>672</v>
      </c>
      <c r="B249" s="12" t="s">
        <v>673</v>
      </c>
      <c r="C249" s="13"/>
      <c r="D249" s="13"/>
      <c r="E249" s="14"/>
      <c r="F249" s="13">
        <v>40102</v>
      </c>
      <c r="G249" s="13">
        <v>1695</v>
      </c>
      <c r="H249" s="14"/>
      <c r="I249" s="13"/>
      <c r="J249" s="13"/>
      <c r="K249" s="14"/>
      <c r="L249" s="13"/>
      <c r="M249" s="15"/>
      <c r="N249" s="14"/>
      <c r="O249" s="15">
        <v>40102</v>
      </c>
      <c r="P249" s="15">
        <v>1695</v>
      </c>
      <c r="T249" s="17"/>
    </row>
    <row r="250" spans="1:20" ht="12.75">
      <c r="A250" s="12" t="s">
        <v>268</v>
      </c>
      <c r="B250" s="12" t="s">
        <v>269</v>
      </c>
      <c r="C250" s="13"/>
      <c r="D250" s="13"/>
      <c r="E250" s="14"/>
      <c r="F250" s="13">
        <v>51815</v>
      </c>
      <c r="G250" s="13">
        <v>1654</v>
      </c>
      <c r="H250" s="14"/>
      <c r="I250" s="13"/>
      <c r="J250" s="13"/>
      <c r="K250" s="14"/>
      <c r="L250" s="13"/>
      <c r="M250" s="15"/>
      <c r="N250" s="14"/>
      <c r="O250" s="15">
        <v>51815</v>
      </c>
      <c r="P250" s="15">
        <v>1654</v>
      </c>
      <c r="T250" s="17"/>
    </row>
    <row r="251" spans="1:20" ht="12.75">
      <c r="A251" s="12" t="s">
        <v>360</v>
      </c>
      <c r="B251" s="12" t="s">
        <v>361</v>
      </c>
      <c r="C251" s="13"/>
      <c r="D251" s="13"/>
      <c r="E251" s="14"/>
      <c r="F251" s="13"/>
      <c r="G251" s="13"/>
      <c r="H251" s="14"/>
      <c r="I251" s="13"/>
      <c r="J251" s="13"/>
      <c r="K251" s="14"/>
      <c r="L251" s="13">
        <v>15670</v>
      </c>
      <c r="M251" s="15">
        <v>1621</v>
      </c>
      <c r="N251" s="14"/>
      <c r="O251" s="15">
        <v>15670</v>
      </c>
      <c r="P251" s="15">
        <v>1621</v>
      </c>
      <c r="T251" s="17"/>
    </row>
    <row r="252" spans="1:20" ht="12.75">
      <c r="A252" s="12" t="s">
        <v>516</v>
      </c>
      <c r="B252" s="12" t="s">
        <v>517</v>
      </c>
      <c r="C252" s="13"/>
      <c r="D252" s="13"/>
      <c r="E252" s="14"/>
      <c r="F252" s="13"/>
      <c r="G252" s="13"/>
      <c r="H252" s="14"/>
      <c r="I252" s="13"/>
      <c r="J252" s="13"/>
      <c r="K252" s="14"/>
      <c r="L252" s="13">
        <v>29006</v>
      </c>
      <c r="M252" s="15">
        <v>1621</v>
      </c>
      <c r="N252" s="14"/>
      <c r="O252" s="15">
        <v>29006</v>
      </c>
      <c r="P252" s="15">
        <v>1621</v>
      </c>
      <c r="T252" s="17"/>
    </row>
    <row r="253" spans="1:20" ht="12.75">
      <c r="A253" s="12" t="s">
        <v>803</v>
      </c>
      <c r="B253" s="12" t="s">
        <v>804</v>
      </c>
      <c r="C253" s="13"/>
      <c r="D253" s="13"/>
      <c r="E253" s="14"/>
      <c r="F253" s="13">
        <v>16479</v>
      </c>
      <c r="G253" s="13">
        <v>1605</v>
      </c>
      <c r="H253" s="14"/>
      <c r="I253" s="13"/>
      <c r="J253" s="13"/>
      <c r="K253" s="14"/>
      <c r="L253" s="13"/>
      <c r="M253" s="15"/>
      <c r="N253" s="14"/>
      <c r="O253" s="15">
        <v>16479</v>
      </c>
      <c r="P253" s="15">
        <v>1605</v>
      </c>
      <c r="T253" s="17"/>
    </row>
    <row r="254" spans="1:20" ht="12.75">
      <c r="A254" s="12" t="s">
        <v>626</v>
      </c>
      <c r="B254" s="12" t="s">
        <v>627</v>
      </c>
      <c r="C254" s="13"/>
      <c r="D254" s="13"/>
      <c r="E254" s="14"/>
      <c r="F254" s="13"/>
      <c r="G254" s="13"/>
      <c r="H254" s="14"/>
      <c r="I254" s="13"/>
      <c r="J254" s="13"/>
      <c r="K254" s="14"/>
      <c r="L254" s="13">
        <v>20120</v>
      </c>
      <c r="M254" s="15">
        <v>1592</v>
      </c>
      <c r="N254" s="14"/>
      <c r="O254" s="15">
        <v>20120</v>
      </c>
      <c r="P254" s="15">
        <v>1592</v>
      </c>
      <c r="T254" s="17"/>
    </row>
    <row r="255" spans="1:20" ht="12.75">
      <c r="A255" s="12" t="s">
        <v>358</v>
      </c>
      <c r="B255" s="12" t="s">
        <v>359</v>
      </c>
      <c r="C255" s="13"/>
      <c r="D255" s="13"/>
      <c r="E255" s="14"/>
      <c r="F255" s="13"/>
      <c r="G255" s="13"/>
      <c r="H255" s="14"/>
      <c r="I255" s="13"/>
      <c r="J255" s="13"/>
      <c r="K255" s="14"/>
      <c r="L255" s="13">
        <v>15777</v>
      </c>
      <c r="M255" s="15">
        <v>1590</v>
      </c>
      <c r="N255" s="14"/>
      <c r="O255" s="15">
        <v>15777</v>
      </c>
      <c r="P255" s="15">
        <v>1590</v>
      </c>
      <c r="T255" s="17"/>
    </row>
    <row r="256" spans="1:20" ht="12.75">
      <c r="A256" s="12" t="s">
        <v>334</v>
      </c>
      <c r="B256" s="12" t="s">
        <v>335</v>
      </c>
      <c r="C256" s="13"/>
      <c r="D256" s="13"/>
      <c r="E256" s="14"/>
      <c r="F256" s="13"/>
      <c r="G256" s="13"/>
      <c r="H256" s="14"/>
      <c r="I256" s="13"/>
      <c r="J256" s="13"/>
      <c r="K256" s="14"/>
      <c r="L256" s="13">
        <v>24862</v>
      </c>
      <c r="M256" s="15">
        <v>1586</v>
      </c>
      <c r="N256" s="14"/>
      <c r="O256" s="15">
        <v>24862</v>
      </c>
      <c r="P256" s="15">
        <v>1586</v>
      </c>
      <c r="T256" s="17"/>
    </row>
    <row r="257" spans="1:20" ht="12.75">
      <c r="A257" s="12" t="s">
        <v>240</v>
      </c>
      <c r="B257" s="12" t="s">
        <v>241</v>
      </c>
      <c r="C257" s="13"/>
      <c r="D257" s="13"/>
      <c r="E257" s="14"/>
      <c r="F257" s="13"/>
      <c r="G257" s="13"/>
      <c r="H257" s="14"/>
      <c r="I257" s="13"/>
      <c r="J257" s="13"/>
      <c r="K257" s="14"/>
      <c r="L257" s="13">
        <v>42884</v>
      </c>
      <c r="M257" s="15">
        <v>1583</v>
      </c>
      <c r="N257" s="14"/>
      <c r="O257" s="15">
        <v>42884</v>
      </c>
      <c r="P257" s="15">
        <v>1583</v>
      </c>
      <c r="T257" s="17"/>
    </row>
    <row r="258" spans="1:20" ht="12.75">
      <c r="A258" s="12" t="s">
        <v>594</v>
      </c>
      <c r="B258" s="12" t="s">
        <v>595</v>
      </c>
      <c r="C258" s="13"/>
      <c r="D258" s="13"/>
      <c r="E258" s="14"/>
      <c r="F258" s="13"/>
      <c r="G258" s="13"/>
      <c r="H258" s="14"/>
      <c r="I258" s="13"/>
      <c r="J258" s="13"/>
      <c r="K258" s="14"/>
      <c r="L258" s="13">
        <v>28890</v>
      </c>
      <c r="M258" s="15">
        <v>1538</v>
      </c>
      <c r="N258" s="14"/>
      <c r="O258" s="15">
        <v>28890</v>
      </c>
      <c r="P258" s="15">
        <v>1538</v>
      </c>
      <c r="T258" s="17"/>
    </row>
    <row r="259" spans="1:20" ht="12.75">
      <c r="A259" s="12" t="s">
        <v>642</v>
      </c>
      <c r="B259" s="12" t="s">
        <v>643</v>
      </c>
      <c r="C259" s="13"/>
      <c r="D259" s="13"/>
      <c r="E259" s="14"/>
      <c r="F259" s="13"/>
      <c r="G259" s="13"/>
      <c r="H259" s="14"/>
      <c r="I259" s="13"/>
      <c r="J259" s="13"/>
      <c r="K259" s="14"/>
      <c r="L259" s="13">
        <v>18420</v>
      </c>
      <c r="M259" s="15">
        <v>1517</v>
      </c>
      <c r="N259" s="14"/>
      <c r="O259" s="15">
        <v>18420</v>
      </c>
      <c r="P259" s="15">
        <v>1517</v>
      </c>
      <c r="T259" s="17"/>
    </row>
    <row r="260" spans="1:20" ht="12.75">
      <c r="A260" s="12" t="s">
        <v>546</v>
      </c>
      <c r="B260" s="12" t="s">
        <v>547</v>
      </c>
      <c r="C260" s="13"/>
      <c r="D260" s="13"/>
      <c r="E260" s="14"/>
      <c r="F260" s="13">
        <v>38801</v>
      </c>
      <c r="G260" s="13">
        <v>1464</v>
      </c>
      <c r="H260" s="14"/>
      <c r="I260" s="13"/>
      <c r="J260" s="13"/>
      <c r="K260" s="14"/>
      <c r="L260" s="13"/>
      <c r="M260" s="15"/>
      <c r="N260" s="14"/>
      <c r="O260" s="15">
        <v>38801</v>
      </c>
      <c r="P260" s="15">
        <v>1464</v>
      </c>
      <c r="T260" s="17"/>
    </row>
    <row r="261" spans="1:20" ht="12.75">
      <c r="A261" s="12" t="s">
        <v>664</v>
      </c>
      <c r="B261" s="12" t="s">
        <v>665</v>
      </c>
      <c r="C261" s="13"/>
      <c r="D261" s="13"/>
      <c r="E261" s="14"/>
      <c r="F261" s="13">
        <v>74618</v>
      </c>
      <c r="G261" s="13">
        <v>1455</v>
      </c>
      <c r="H261" s="14"/>
      <c r="I261" s="13"/>
      <c r="J261" s="13"/>
      <c r="K261" s="14"/>
      <c r="L261" s="13"/>
      <c r="M261" s="15"/>
      <c r="N261" s="14"/>
      <c r="O261" s="15">
        <v>74618</v>
      </c>
      <c r="P261" s="15">
        <v>1455</v>
      </c>
      <c r="T261" s="17"/>
    </row>
    <row r="262" spans="1:20" ht="12.75">
      <c r="A262" s="12" t="s">
        <v>380</v>
      </c>
      <c r="B262" s="12" t="s">
        <v>381</v>
      </c>
      <c r="C262" s="13"/>
      <c r="D262" s="13"/>
      <c r="E262" s="14"/>
      <c r="F262" s="13"/>
      <c r="G262" s="13"/>
      <c r="H262" s="14"/>
      <c r="I262" s="13"/>
      <c r="J262" s="13"/>
      <c r="K262" s="14"/>
      <c r="L262" s="13">
        <v>13243</v>
      </c>
      <c r="M262" s="15">
        <v>1455</v>
      </c>
      <c r="N262" s="14"/>
      <c r="O262" s="15">
        <v>13243</v>
      </c>
      <c r="P262" s="15">
        <v>1455</v>
      </c>
      <c r="T262" s="17"/>
    </row>
    <row r="263" spans="1:20" ht="12.75">
      <c r="A263" s="12" t="s">
        <v>562</v>
      </c>
      <c r="B263" s="12" t="s">
        <v>563</v>
      </c>
      <c r="C263" s="13"/>
      <c r="D263" s="13"/>
      <c r="E263" s="14"/>
      <c r="F263" s="13">
        <v>26252</v>
      </c>
      <c r="G263" s="13">
        <v>1450</v>
      </c>
      <c r="H263" s="14"/>
      <c r="I263" s="13"/>
      <c r="J263" s="13"/>
      <c r="K263" s="14"/>
      <c r="L263" s="13"/>
      <c r="M263" s="15"/>
      <c r="N263" s="14"/>
      <c r="O263" s="15">
        <v>26252</v>
      </c>
      <c r="P263" s="15">
        <v>1450</v>
      </c>
      <c r="T263" s="17"/>
    </row>
    <row r="264" spans="1:20" ht="12.75">
      <c r="A264" s="12" t="s">
        <v>879</v>
      </c>
      <c r="B264" s="12" t="s">
        <v>880</v>
      </c>
      <c r="C264" s="13"/>
      <c r="D264" s="13"/>
      <c r="E264" s="14"/>
      <c r="F264" s="13"/>
      <c r="G264" s="13"/>
      <c r="H264" s="14"/>
      <c r="I264" s="13"/>
      <c r="J264" s="13"/>
      <c r="K264" s="14"/>
      <c r="L264" s="13">
        <v>8209</v>
      </c>
      <c r="M264" s="15">
        <v>1441</v>
      </c>
      <c r="N264" s="14"/>
      <c r="O264" s="15">
        <v>8209</v>
      </c>
      <c r="P264" s="15">
        <v>1441</v>
      </c>
      <c r="T264" s="17"/>
    </row>
    <row r="265" spans="1:20" ht="12.75">
      <c r="A265" s="12" t="s">
        <v>320</v>
      </c>
      <c r="B265" s="12" t="s">
        <v>321</v>
      </c>
      <c r="C265" s="13"/>
      <c r="D265" s="13"/>
      <c r="E265" s="14"/>
      <c r="F265" s="13">
        <v>17483</v>
      </c>
      <c r="G265" s="13">
        <v>1415</v>
      </c>
      <c r="H265" s="14"/>
      <c r="I265" s="13"/>
      <c r="J265" s="13"/>
      <c r="K265" s="14"/>
      <c r="L265" s="13"/>
      <c r="M265" s="15"/>
      <c r="N265" s="14"/>
      <c r="O265" s="15">
        <v>17483</v>
      </c>
      <c r="P265" s="15">
        <v>1415</v>
      </c>
      <c r="T265" s="17"/>
    </row>
    <row r="266" spans="1:20" ht="12.75">
      <c r="A266" s="12" t="s">
        <v>877</v>
      </c>
      <c r="B266" s="12" t="s">
        <v>878</v>
      </c>
      <c r="C266" s="13"/>
      <c r="D266" s="13"/>
      <c r="E266" s="14"/>
      <c r="F266" s="13"/>
      <c r="G266" s="13"/>
      <c r="H266" s="14"/>
      <c r="I266" s="13"/>
      <c r="J266" s="13"/>
      <c r="K266" s="14"/>
      <c r="L266" s="13">
        <v>7213</v>
      </c>
      <c r="M266" s="15">
        <v>1402</v>
      </c>
      <c r="N266" s="14"/>
      <c r="O266" s="15">
        <v>7213</v>
      </c>
      <c r="P266" s="15">
        <v>1402</v>
      </c>
      <c r="T266" s="17"/>
    </row>
    <row r="267" spans="1:20" ht="12.75">
      <c r="A267" s="12" t="s">
        <v>552</v>
      </c>
      <c r="B267" s="12" t="s">
        <v>553</v>
      </c>
      <c r="C267" s="13"/>
      <c r="D267" s="13"/>
      <c r="E267" s="14"/>
      <c r="F267" s="13">
        <v>31213</v>
      </c>
      <c r="G267" s="13">
        <v>1401</v>
      </c>
      <c r="H267" s="14"/>
      <c r="I267" s="13"/>
      <c r="J267" s="13"/>
      <c r="K267" s="14"/>
      <c r="L267" s="13"/>
      <c r="M267" s="15"/>
      <c r="N267" s="14"/>
      <c r="O267" s="15">
        <v>31213</v>
      </c>
      <c r="P267" s="15">
        <v>1401</v>
      </c>
      <c r="T267" s="17"/>
    </row>
    <row r="268" spans="1:20" ht="12.75">
      <c r="A268" s="12" t="s">
        <v>881</v>
      </c>
      <c r="B268" s="12" t="s">
        <v>882</v>
      </c>
      <c r="C268" s="13"/>
      <c r="D268" s="13"/>
      <c r="E268" s="14"/>
      <c r="F268" s="13"/>
      <c r="G268" s="13"/>
      <c r="H268" s="14"/>
      <c r="I268" s="13"/>
      <c r="J268" s="13"/>
      <c r="K268" s="14"/>
      <c r="L268" s="13">
        <v>7480</v>
      </c>
      <c r="M268" s="15">
        <v>1399</v>
      </c>
      <c r="N268" s="14"/>
      <c r="O268" s="15">
        <v>7480</v>
      </c>
      <c r="P268" s="15">
        <v>1399</v>
      </c>
      <c r="T268" s="17"/>
    </row>
    <row r="269" spans="1:20" ht="12.75">
      <c r="A269" s="12" t="s">
        <v>719</v>
      </c>
      <c r="B269" s="12" t="s">
        <v>720</v>
      </c>
      <c r="C269" s="13"/>
      <c r="D269" s="13"/>
      <c r="E269" s="14"/>
      <c r="F269" s="13">
        <v>33400</v>
      </c>
      <c r="G269" s="13">
        <v>1392</v>
      </c>
      <c r="H269" s="14"/>
      <c r="I269" s="13"/>
      <c r="J269" s="13"/>
      <c r="K269" s="14"/>
      <c r="L269" s="13"/>
      <c r="M269" s="15"/>
      <c r="N269" s="14"/>
      <c r="O269" s="15">
        <v>33400</v>
      </c>
      <c r="P269" s="15">
        <v>1392</v>
      </c>
      <c r="T269" s="17"/>
    </row>
    <row r="270" spans="1:20" ht="12.75">
      <c r="A270" s="12" t="s">
        <v>236</v>
      </c>
      <c r="B270" s="12" t="s">
        <v>237</v>
      </c>
      <c r="C270" s="13"/>
      <c r="D270" s="13"/>
      <c r="E270" s="14"/>
      <c r="F270" s="13"/>
      <c r="G270" s="13"/>
      <c r="H270" s="14"/>
      <c r="I270" s="13"/>
      <c r="J270" s="13"/>
      <c r="K270" s="14"/>
      <c r="L270" s="13">
        <v>44171</v>
      </c>
      <c r="M270" s="15">
        <v>1391</v>
      </c>
      <c r="N270" s="14"/>
      <c r="O270" s="15">
        <v>44171</v>
      </c>
      <c r="P270" s="15">
        <v>1391</v>
      </c>
      <c r="T270" s="17"/>
    </row>
    <row r="271" spans="1:20" ht="12.75">
      <c r="A271" s="12" t="s">
        <v>398</v>
      </c>
      <c r="B271" s="12" t="s">
        <v>399</v>
      </c>
      <c r="C271" s="13"/>
      <c r="D271" s="13"/>
      <c r="E271" s="14"/>
      <c r="F271" s="13"/>
      <c r="G271" s="13"/>
      <c r="H271" s="14"/>
      <c r="I271" s="13"/>
      <c r="J271" s="13"/>
      <c r="K271" s="14"/>
      <c r="L271" s="13">
        <v>12533</v>
      </c>
      <c r="M271" s="15">
        <v>1384</v>
      </c>
      <c r="N271" s="14"/>
      <c r="O271" s="15">
        <v>12533</v>
      </c>
      <c r="P271" s="15">
        <v>1384</v>
      </c>
      <c r="T271" s="17"/>
    </row>
    <row r="272" spans="1:20" ht="12.75">
      <c r="A272" s="12" t="s">
        <v>476</v>
      </c>
      <c r="B272" s="12" t="s">
        <v>477</v>
      </c>
      <c r="C272" s="13"/>
      <c r="D272" s="13"/>
      <c r="E272" s="14"/>
      <c r="F272" s="13"/>
      <c r="G272" s="13"/>
      <c r="H272" s="14"/>
      <c r="I272" s="13"/>
      <c r="J272" s="13"/>
      <c r="K272" s="14"/>
      <c r="L272" s="13">
        <v>38437</v>
      </c>
      <c r="M272" s="15">
        <v>1373</v>
      </c>
      <c r="N272" s="14"/>
      <c r="O272" s="15">
        <v>38437</v>
      </c>
      <c r="P272" s="15">
        <v>1373</v>
      </c>
      <c r="T272" s="17"/>
    </row>
    <row r="273" spans="1:20" ht="12.75">
      <c r="A273" s="12" t="s">
        <v>480</v>
      </c>
      <c r="B273" s="12" t="s">
        <v>481</v>
      </c>
      <c r="C273" s="13"/>
      <c r="D273" s="13"/>
      <c r="E273" s="14"/>
      <c r="F273" s="13"/>
      <c r="G273" s="13"/>
      <c r="H273" s="14"/>
      <c r="I273" s="13"/>
      <c r="J273" s="13"/>
      <c r="K273" s="14"/>
      <c r="L273" s="13">
        <v>38630</v>
      </c>
      <c r="M273" s="15">
        <v>1356</v>
      </c>
      <c r="N273" s="14"/>
      <c r="O273" s="15">
        <v>38630</v>
      </c>
      <c r="P273" s="15">
        <v>1356</v>
      </c>
      <c r="T273" s="17"/>
    </row>
    <row r="274" spans="1:20" ht="12.75">
      <c r="A274" s="12" t="s">
        <v>328</v>
      </c>
      <c r="B274" s="12" t="s">
        <v>329</v>
      </c>
      <c r="C274" s="13"/>
      <c r="D274" s="13"/>
      <c r="E274" s="14"/>
      <c r="F274" s="13"/>
      <c r="G274" s="13"/>
      <c r="H274" s="14"/>
      <c r="I274" s="13"/>
      <c r="J274" s="13"/>
      <c r="K274" s="14"/>
      <c r="L274" s="13">
        <v>37561</v>
      </c>
      <c r="M274" s="15">
        <v>1352</v>
      </c>
      <c r="N274" s="14"/>
      <c r="O274" s="15">
        <v>37561</v>
      </c>
      <c r="P274" s="15">
        <v>1352</v>
      </c>
      <c r="T274" s="17"/>
    </row>
    <row r="275" spans="1:20" ht="12.75">
      <c r="A275" s="12" t="s">
        <v>364</v>
      </c>
      <c r="B275" s="12" t="s">
        <v>365</v>
      </c>
      <c r="C275" s="13"/>
      <c r="D275" s="13"/>
      <c r="E275" s="14"/>
      <c r="F275" s="13"/>
      <c r="G275" s="13"/>
      <c r="H275" s="14"/>
      <c r="I275" s="13"/>
      <c r="J275" s="13"/>
      <c r="K275" s="14"/>
      <c r="L275" s="13">
        <v>14887</v>
      </c>
      <c r="M275" s="15">
        <v>1352</v>
      </c>
      <c r="N275" s="14"/>
      <c r="O275" s="15">
        <v>14887</v>
      </c>
      <c r="P275" s="15">
        <v>1352</v>
      </c>
      <c r="T275" s="17"/>
    </row>
    <row r="276" spans="1:20" ht="12.75">
      <c r="A276" s="12" t="s">
        <v>646</v>
      </c>
      <c r="B276" s="12" t="s">
        <v>647</v>
      </c>
      <c r="C276" s="13"/>
      <c r="D276" s="13"/>
      <c r="E276" s="14"/>
      <c r="F276" s="13"/>
      <c r="G276" s="13"/>
      <c r="H276" s="14"/>
      <c r="I276" s="13"/>
      <c r="J276" s="13"/>
      <c r="K276" s="14"/>
      <c r="L276" s="13">
        <v>17729</v>
      </c>
      <c r="M276" s="15">
        <v>1347</v>
      </c>
      <c r="N276" s="14"/>
      <c r="O276" s="15">
        <v>17729</v>
      </c>
      <c r="P276" s="15">
        <v>1347</v>
      </c>
      <c r="T276" s="17"/>
    </row>
    <row r="277" spans="1:20" ht="12.75">
      <c r="A277" s="12" t="s">
        <v>472</v>
      </c>
      <c r="B277" s="12" t="s">
        <v>473</v>
      </c>
      <c r="C277" s="13"/>
      <c r="D277" s="13"/>
      <c r="E277" s="14"/>
      <c r="F277" s="13"/>
      <c r="G277" s="13"/>
      <c r="H277" s="14"/>
      <c r="I277" s="13"/>
      <c r="J277" s="13"/>
      <c r="K277" s="14"/>
      <c r="L277" s="13">
        <v>41063</v>
      </c>
      <c r="M277" s="15">
        <v>1335</v>
      </c>
      <c r="N277" s="14"/>
      <c r="O277" s="15">
        <v>41063</v>
      </c>
      <c r="P277" s="15">
        <v>1335</v>
      </c>
      <c r="T277" s="17"/>
    </row>
    <row r="278" spans="1:20" ht="12.75">
      <c r="A278" s="12" t="s">
        <v>576</v>
      </c>
      <c r="B278" s="12" t="s">
        <v>577</v>
      </c>
      <c r="C278" s="13"/>
      <c r="D278" s="13"/>
      <c r="E278" s="14"/>
      <c r="F278" s="13"/>
      <c r="G278" s="13"/>
      <c r="H278" s="14"/>
      <c r="I278" s="13"/>
      <c r="J278" s="13"/>
      <c r="K278" s="14"/>
      <c r="L278" s="13">
        <v>38804</v>
      </c>
      <c r="M278" s="15">
        <v>1328</v>
      </c>
      <c r="N278" s="14"/>
      <c r="O278" s="15">
        <v>38804</v>
      </c>
      <c r="P278" s="15">
        <v>1328</v>
      </c>
      <c r="T278" s="17"/>
    </row>
    <row r="279" spans="1:20" ht="12.75">
      <c r="A279" s="12" t="s">
        <v>861</v>
      </c>
      <c r="B279" s="12" t="s">
        <v>862</v>
      </c>
      <c r="C279" s="13"/>
      <c r="D279" s="13"/>
      <c r="E279" s="14"/>
      <c r="F279" s="13"/>
      <c r="G279" s="13"/>
      <c r="H279" s="14"/>
      <c r="I279" s="13"/>
      <c r="J279" s="13"/>
      <c r="K279" s="14"/>
      <c r="L279" s="13">
        <v>10286</v>
      </c>
      <c r="M279" s="15">
        <v>1314</v>
      </c>
      <c r="N279" s="14"/>
      <c r="O279" s="15">
        <v>10286</v>
      </c>
      <c r="P279" s="15">
        <v>1314</v>
      </c>
      <c r="T279" s="17"/>
    </row>
    <row r="280" spans="1:20" ht="12.75">
      <c r="A280" s="12" t="s">
        <v>226</v>
      </c>
      <c r="B280" s="12" t="s">
        <v>227</v>
      </c>
      <c r="C280" s="13"/>
      <c r="D280" s="13"/>
      <c r="E280" s="14"/>
      <c r="F280" s="13"/>
      <c r="G280" s="13"/>
      <c r="H280" s="14"/>
      <c r="I280" s="13"/>
      <c r="J280" s="13"/>
      <c r="K280" s="14"/>
      <c r="L280" s="13">
        <v>47421</v>
      </c>
      <c r="M280" s="15">
        <v>1297</v>
      </c>
      <c r="N280" s="14"/>
      <c r="O280" s="15">
        <v>47421</v>
      </c>
      <c r="P280" s="15">
        <v>1297</v>
      </c>
      <c r="T280" s="17"/>
    </row>
    <row r="281" spans="1:20" ht="12.75">
      <c r="A281" s="12" t="s">
        <v>188</v>
      </c>
      <c r="B281" s="12" t="s">
        <v>189</v>
      </c>
      <c r="C281" s="13"/>
      <c r="D281" s="13"/>
      <c r="E281" s="14"/>
      <c r="F281" s="13"/>
      <c r="G281" s="13"/>
      <c r="H281" s="14"/>
      <c r="I281" s="13"/>
      <c r="J281" s="13"/>
      <c r="K281" s="14"/>
      <c r="L281" s="13">
        <v>70885</v>
      </c>
      <c r="M281" s="15">
        <v>1277</v>
      </c>
      <c r="N281" s="14"/>
      <c r="O281" s="15">
        <v>70885</v>
      </c>
      <c r="P281" s="15">
        <v>1277</v>
      </c>
      <c r="T281" s="17"/>
    </row>
    <row r="282" spans="1:20" ht="12.75">
      <c r="A282" s="12" t="s">
        <v>688</v>
      </c>
      <c r="B282" s="12" t="s">
        <v>689</v>
      </c>
      <c r="C282" s="13"/>
      <c r="D282" s="13"/>
      <c r="E282" s="14"/>
      <c r="F282" s="13">
        <v>29714</v>
      </c>
      <c r="G282" s="13">
        <v>1276</v>
      </c>
      <c r="H282" s="14"/>
      <c r="I282" s="13"/>
      <c r="J282" s="13"/>
      <c r="K282" s="14"/>
      <c r="L282" s="13"/>
      <c r="M282" s="15"/>
      <c r="N282" s="14"/>
      <c r="O282" s="15">
        <v>29714</v>
      </c>
      <c r="P282" s="15">
        <v>1276</v>
      </c>
      <c r="T282" s="17"/>
    </row>
    <row r="283" spans="1:20" ht="12.75">
      <c r="A283" s="12" t="s">
        <v>388</v>
      </c>
      <c r="B283" s="12" t="s">
        <v>389</v>
      </c>
      <c r="C283" s="13"/>
      <c r="D283" s="13"/>
      <c r="E283" s="14"/>
      <c r="F283" s="13"/>
      <c r="G283" s="13"/>
      <c r="H283" s="14"/>
      <c r="I283" s="13"/>
      <c r="J283" s="13"/>
      <c r="K283" s="14"/>
      <c r="L283" s="13">
        <v>12616</v>
      </c>
      <c r="M283" s="15">
        <v>1258</v>
      </c>
      <c r="N283" s="14"/>
      <c r="O283" s="15">
        <v>12616</v>
      </c>
      <c r="P283" s="15">
        <v>1258</v>
      </c>
      <c r="T283" s="17"/>
    </row>
    <row r="284" spans="1:20" ht="12.75">
      <c r="A284" s="12" t="s">
        <v>869</v>
      </c>
      <c r="B284" s="12" t="s">
        <v>870</v>
      </c>
      <c r="C284" s="13"/>
      <c r="D284" s="13"/>
      <c r="E284" s="14"/>
      <c r="F284" s="13"/>
      <c r="G284" s="13"/>
      <c r="H284" s="14"/>
      <c r="I284" s="13"/>
      <c r="J284" s="13"/>
      <c r="K284" s="14"/>
      <c r="L284" s="13">
        <v>8179</v>
      </c>
      <c r="M284" s="15">
        <v>1255</v>
      </c>
      <c r="N284" s="14"/>
      <c r="O284" s="15">
        <v>8179</v>
      </c>
      <c r="P284" s="15">
        <v>1255</v>
      </c>
      <c r="T284" s="17"/>
    </row>
    <row r="285" spans="1:20" ht="12.75">
      <c r="A285" s="12" t="s">
        <v>913</v>
      </c>
      <c r="B285" s="12" t="s">
        <v>914</v>
      </c>
      <c r="C285" s="13"/>
      <c r="D285" s="13"/>
      <c r="E285" s="14"/>
      <c r="F285" s="13"/>
      <c r="G285" s="13"/>
      <c r="H285" s="14"/>
      <c r="I285" s="13"/>
      <c r="J285" s="13"/>
      <c r="K285" s="14"/>
      <c r="L285" s="13">
        <v>5211</v>
      </c>
      <c r="M285" s="15">
        <v>1251</v>
      </c>
      <c r="N285" s="14"/>
      <c r="O285" s="15">
        <v>5211</v>
      </c>
      <c r="P285" s="15">
        <v>1251</v>
      </c>
      <c r="T285" s="17"/>
    </row>
    <row r="286" spans="1:20" ht="12.75">
      <c r="A286" s="12" t="s">
        <v>107</v>
      </c>
      <c r="B286" s="12" t="s">
        <v>108</v>
      </c>
      <c r="C286" s="13">
        <v>2041</v>
      </c>
      <c r="D286" s="13">
        <v>1250</v>
      </c>
      <c r="E286" s="14"/>
      <c r="F286" s="13"/>
      <c r="G286" s="13"/>
      <c r="H286" s="14"/>
      <c r="I286" s="13"/>
      <c r="J286" s="13"/>
      <c r="K286" s="14"/>
      <c r="L286" s="13"/>
      <c r="M286" s="15"/>
      <c r="N286" s="14"/>
      <c r="O286" s="15">
        <v>2041</v>
      </c>
      <c r="P286" s="15">
        <v>1250</v>
      </c>
      <c r="T286" s="17"/>
    </row>
    <row r="287" spans="1:20" ht="12.75">
      <c r="A287" s="12" t="s">
        <v>873</v>
      </c>
      <c r="B287" s="12" t="s">
        <v>874</v>
      </c>
      <c r="C287" s="13"/>
      <c r="D287" s="13"/>
      <c r="E287" s="14"/>
      <c r="F287" s="13"/>
      <c r="G287" s="13"/>
      <c r="H287" s="14"/>
      <c r="I287" s="13"/>
      <c r="J287" s="13"/>
      <c r="K287" s="14"/>
      <c r="L287" s="13">
        <v>7632</v>
      </c>
      <c r="M287" s="15">
        <v>1248</v>
      </c>
      <c r="N287" s="14"/>
      <c r="O287" s="15">
        <v>7632</v>
      </c>
      <c r="P287" s="15">
        <v>1248</v>
      </c>
      <c r="T287" s="17"/>
    </row>
    <row r="288" spans="1:20" ht="12.75">
      <c r="A288" s="12" t="s">
        <v>893</v>
      </c>
      <c r="B288" s="12" t="s">
        <v>894</v>
      </c>
      <c r="C288" s="13"/>
      <c r="D288" s="13"/>
      <c r="E288" s="14"/>
      <c r="F288" s="13"/>
      <c r="G288" s="13"/>
      <c r="H288" s="14"/>
      <c r="I288" s="13"/>
      <c r="J288" s="13"/>
      <c r="K288" s="14"/>
      <c r="L288" s="13">
        <v>6219</v>
      </c>
      <c r="M288" s="15">
        <v>1248</v>
      </c>
      <c r="N288" s="14"/>
      <c r="O288" s="15">
        <v>6219</v>
      </c>
      <c r="P288" s="15">
        <v>1248</v>
      </c>
      <c r="T288" s="17"/>
    </row>
    <row r="289" spans="1:20" ht="12.75">
      <c r="A289" s="12" t="s">
        <v>859</v>
      </c>
      <c r="B289" s="12" t="s">
        <v>860</v>
      </c>
      <c r="C289" s="13"/>
      <c r="D289" s="13"/>
      <c r="E289" s="14"/>
      <c r="F289" s="13"/>
      <c r="G289" s="13"/>
      <c r="H289" s="14"/>
      <c r="I289" s="13"/>
      <c r="J289" s="13"/>
      <c r="K289" s="14"/>
      <c r="L289" s="13">
        <v>10596</v>
      </c>
      <c r="M289" s="15">
        <v>1245</v>
      </c>
      <c r="N289" s="14"/>
      <c r="O289" s="15">
        <v>10596</v>
      </c>
      <c r="P289" s="15">
        <v>1245</v>
      </c>
      <c r="T289" s="17"/>
    </row>
    <row r="290" spans="1:20" ht="12.75">
      <c r="A290" s="12" t="s">
        <v>544</v>
      </c>
      <c r="B290" s="12" t="s">
        <v>545</v>
      </c>
      <c r="C290" s="13"/>
      <c r="D290" s="13"/>
      <c r="E290" s="14"/>
      <c r="F290" s="13">
        <v>47660</v>
      </c>
      <c r="G290" s="13">
        <v>1241</v>
      </c>
      <c r="H290" s="14"/>
      <c r="I290" s="13"/>
      <c r="J290" s="13"/>
      <c r="K290" s="14"/>
      <c r="L290" s="13"/>
      <c r="M290" s="15"/>
      <c r="N290" s="14"/>
      <c r="O290" s="15">
        <v>47660</v>
      </c>
      <c r="P290" s="15">
        <v>1241</v>
      </c>
      <c r="T290" s="17"/>
    </row>
    <row r="291" spans="1:20" ht="12.75">
      <c r="A291" s="12" t="s">
        <v>570</v>
      </c>
      <c r="B291" s="12" t="s">
        <v>571</v>
      </c>
      <c r="C291" s="13"/>
      <c r="D291" s="13"/>
      <c r="E291" s="14"/>
      <c r="F291" s="13">
        <v>21433</v>
      </c>
      <c r="G291" s="13">
        <v>1237</v>
      </c>
      <c r="H291" s="14"/>
      <c r="I291" s="13"/>
      <c r="J291" s="13"/>
      <c r="K291" s="14"/>
      <c r="L291" s="13"/>
      <c r="M291" s="15"/>
      <c r="N291" s="14"/>
      <c r="O291" s="15">
        <v>21433</v>
      </c>
      <c r="P291" s="15">
        <v>1237</v>
      </c>
      <c r="T291" s="17"/>
    </row>
    <row r="292" spans="1:20" ht="12.75">
      <c r="A292" s="12" t="s">
        <v>214</v>
      </c>
      <c r="B292" s="12" t="s">
        <v>215</v>
      </c>
      <c r="C292" s="13"/>
      <c r="D292" s="13"/>
      <c r="E292" s="14"/>
      <c r="F292" s="13"/>
      <c r="G292" s="13"/>
      <c r="H292" s="14"/>
      <c r="I292" s="13"/>
      <c r="J292" s="13"/>
      <c r="K292" s="14"/>
      <c r="L292" s="13">
        <v>50029</v>
      </c>
      <c r="M292" s="15">
        <v>1236</v>
      </c>
      <c r="N292" s="14"/>
      <c r="O292" s="15">
        <v>50029</v>
      </c>
      <c r="P292" s="15">
        <v>1236</v>
      </c>
      <c r="T292" s="17"/>
    </row>
    <row r="293" spans="1:20" ht="12.75">
      <c r="A293" s="12" t="s">
        <v>154</v>
      </c>
      <c r="B293" s="12" t="s">
        <v>155</v>
      </c>
      <c r="C293" s="13"/>
      <c r="D293" s="13"/>
      <c r="E293" s="14"/>
      <c r="F293" s="13">
        <v>174806</v>
      </c>
      <c r="G293" s="13">
        <v>1232</v>
      </c>
      <c r="H293" s="14"/>
      <c r="I293" s="13"/>
      <c r="J293" s="13"/>
      <c r="K293" s="14"/>
      <c r="L293" s="13"/>
      <c r="M293" s="15"/>
      <c r="N293" s="14"/>
      <c r="O293" s="15">
        <v>174806</v>
      </c>
      <c r="P293" s="15">
        <v>1232</v>
      </c>
      <c r="T293" s="17"/>
    </row>
    <row r="294" spans="1:20" ht="12.75">
      <c r="A294" s="12" t="s">
        <v>304</v>
      </c>
      <c r="B294" s="12" t="s">
        <v>305</v>
      </c>
      <c r="C294" s="13"/>
      <c r="D294" s="13"/>
      <c r="E294" s="14"/>
      <c r="F294" s="13">
        <v>13838</v>
      </c>
      <c r="G294" s="13">
        <v>1230</v>
      </c>
      <c r="H294" s="14"/>
      <c r="I294" s="13"/>
      <c r="J294" s="13"/>
      <c r="K294" s="14"/>
      <c r="L294" s="13"/>
      <c r="M294" s="15"/>
      <c r="N294" s="14"/>
      <c r="O294" s="15">
        <v>13838</v>
      </c>
      <c r="P294" s="15">
        <v>1230</v>
      </c>
      <c r="T294" s="17"/>
    </row>
    <row r="295" spans="1:20" ht="12.75">
      <c r="A295" s="12" t="s">
        <v>723</v>
      </c>
      <c r="B295" s="12" t="s">
        <v>724</v>
      </c>
      <c r="C295" s="13"/>
      <c r="D295" s="13"/>
      <c r="E295" s="14"/>
      <c r="F295" s="13"/>
      <c r="G295" s="13"/>
      <c r="H295" s="14"/>
      <c r="I295" s="13"/>
      <c r="J295" s="13"/>
      <c r="K295" s="14"/>
      <c r="L295" s="13">
        <v>39945</v>
      </c>
      <c r="M295" s="15">
        <v>1218</v>
      </c>
      <c r="N295" s="14"/>
      <c r="O295" s="15">
        <v>39945</v>
      </c>
      <c r="P295" s="15">
        <v>1218</v>
      </c>
      <c r="T295" s="17"/>
    </row>
    <row r="296" spans="1:20" ht="12.75">
      <c r="A296" s="12" t="s">
        <v>111</v>
      </c>
      <c r="B296" s="12" t="s">
        <v>112</v>
      </c>
      <c r="C296" s="13">
        <v>1410</v>
      </c>
      <c r="D296" s="13">
        <v>1213</v>
      </c>
      <c r="E296" s="14"/>
      <c r="F296" s="13"/>
      <c r="G296" s="13"/>
      <c r="H296" s="14"/>
      <c r="I296" s="13"/>
      <c r="J296" s="13"/>
      <c r="K296" s="14"/>
      <c r="L296" s="13"/>
      <c r="M296" s="15"/>
      <c r="N296" s="14"/>
      <c r="O296" s="15">
        <v>1410</v>
      </c>
      <c r="P296" s="15">
        <v>1213</v>
      </c>
      <c r="T296" s="17"/>
    </row>
    <row r="297" spans="1:20" ht="12.75">
      <c r="A297" s="12" t="s">
        <v>372</v>
      </c>
      <c r="B297" s="12" t="s">
        <v>373</v>
      </c>
      <c r="C297" s="13"/>
      <c r="D297" s="13"/>
      <c r="E297" s="14"/>
      <c r="F297" s="13"/>
      <c r="G297" s="13"/>
      <c r="H297" s="14"/>
      <c r="I297" s="13"/>
      <c r="J297" s="13"/>
      <c r="K297" s="14"/>
      <c r="L297" s="13">
        <v>13846</v>
      </c>
      <c r="M297" s="15">
        <v>1211</v>
      </c>
      <c r="N297" s="14"/>
      <c r="O297" s="15">
        <v>13846</v>
      </c>
      <c r="P297" s="15">
        <v>1211</v>
      </c>
      <c r="T297" s="17"/>
    </row>
    <row r="298" spans="1:20" ht="12.75">
      <c r="A298" s="12" t="s">
        <v>759</v>
      </c>
      <c r="B298" s="12" t="s">
        <v>760</v>
      </c>
      <c r="C298" s="13"/>
      <c r="D298" s="13"/>
      <c r="E298" s="14"/>
      <c r="F298" s="13"/>
      <c r="G298" s="13"/>
      <c r="H298" s="14"/>
      <c r="I298" s="13"/>
      <c r="J298" s="13"/>
      <c r="K298" s="14"/>
      <c r="L298" s="13">
        <v>28555</v>
      </c>
      <c r="M298" s="15">
        <v>1208</v>
      </c>
      <c r="N298" s="14"/>
      <c r="O298" s="15">
        <v>28555</v>
      </c>
      <c r="P298" s="15">
        <v>1208</v>
      </c>
      <c r="T298" s="17"/>
    </row>
    <row r="299" spans="1:20" ht="12.75">
      <c r="A299" s="12" t="s">
        <v>220</v>
      </c>
      <c r="B299" s="12" t="s">
        <v>221</v>
      </c>
      <c r="C299" s="13"/>
      <c r="D299" s="13"/>
      <c r="E299" s="14"/>
      <c r="F299" s="13"/>
      <c r="G299" s="13"/>
      <c r="H299" s="14"/>
      <c r="I299" s="13"/>
      <c r="J299" s="13"/>
      <c r="K299" s="14"/>
      <c r="L299" s="13">
        <v>48855</v>
      </c>
      <c r="M299" s="15">
        <v>1193</v>
      </c>
      <c r="N299" s="14"/>
      <c r="O299" s="15">
        <v>48855</v>
      </c>
      <c r="P299" s="15">
        <v>1193</v>
      </c>
      <c r="T299" s="17"/>
    </row>
    <row r="300" spans="1:20" ht="12.75">
      <c r="A300" s="12" t="s">
        <v>208</v>
      </c>
      <c r="B300" s="12" t="s">
        <v>209</v>
      </c>
      <c r="C300" s="13"/>
      <c r="D300" s="13"/>
      <c r="E300" s="14"/>
      <c r="F300" s="13"/>
      <c r="G300" s="13"/>
      <c r="H300" s="14"/>
      <c r="I300" s="13"/>
      <c r="J300" s="13"/>
      <c r="K300" s="14"/>
      <c r="L300" s="13">
        <v>54678</v>
      </c>
      <c r="M300" s="15">
        <v>1181</v>
      </c>
      <c r="N300" s="14"/>
      <c r="O300" s="15">
        <v>54678</v>
      </c>
      <c r="P300" s="15">
        <v>1181</v>
      </c>
      <c r="T300" s="17"/>
    </row>
    <row r="301" spans="1:20" ht="12.75">
      <c r="A301" s="12" t="s">
        <v>765</v>
      </c>
      <c r="B301" s="12" t="s">
        <v>766</v>
      </c>
      <c r="C301" s="13"/>
      <c r="D301" s="13"/>
      <c r="E301" s="14"/>
      <c r="F301" s="13"/>
      <c r="G301" s="13"/>
      <c r="H301" s="14"/>
      <c r="I301" s="13"/>
      <c r="J301" s="13"/>
      <c r="K301" s="14"/>
      <c r="L301" s="13">
        <v>27426</v>
      </c>
      <c r="M301" s="15">
        <v>1169</v>
      </c>
      <c r="N301" s="14"/>
      <c r="O301" s="15">
        <v>27426</v>
      </c>
      <c r="P301" s="15">
        <v>1169</v>
      </c>
      <c r="T301" s="17"/>
    </row>
    <row r="302" spans="1:20" ht="12.75">
      <c r="A302" s="12" t="s">
        <v>143</v>
      </c>
      <c r="B302" s="12" t="s">
        <v>144</v>
      </c>
      <c r="C302" s="13"/>
      <c r="D302" s="13"/>
      <c r="E302" s="14"/>
      <c r="F302" s="13">
        <v>206448</v>
      </c>
      <c r="G302" s="13">
        <v>1164</v>
      </c>
      <c r="H302" s="14"/>
      <c r="I302" s="13"/>
      <c r="J302" s="13"/>
      <c r="K302" s="14"/>
      <c r="L302" s="13"/>
      <c r="M302" s="15"/>
      <c r="N302" s="14"/>
      <c r="O302" s="15">
        <v>206448</v>
      </c>
      <c r="P302" s="15">
        <v>1164</v>
      </c>
      <c r="T302" s="17"/>
    </row>
    <row r="303" spans="1:20" ht="12.75">
      <c r="A303" s="12" t="s">
        <v>426</v>
      </c>
      <c r="B303" s="12" t="s">
        <v>427</v>
      </c>
      <c r="C303" s="13"/>
      <c r="D303" s="13"/>
      <c r="E303" s="14"/>
      <c r="F303" s="13">
        <v>56383</v>
      </c>
      <c r="G303" s="13">
        <v>1156</v>
      </c>
      <c r="H303" s="14"/>
      <c r="I303" s="13"/>
      <c r="J303" s="13"/>
      <c r="K303" s="14"/>
      <c r="L303" s="13"/>
      <c r="M303" s="15"/>
      <c r="N303" s="14"/>
      <c r="O303" s="15">
        <v>56383</v>
      </c>
      <c r="P303" s="15">
        <v>1156</v>
      </c>
      <c r="T303" s="17"/>
    </row>
    <row r="304" spans="1:20" ht="12.75">
      <c r="A304" s="12" t="s">
        <v>574</v>
      </c>
      <c r="B304" s="12" t="s">
        <v>575</v>
      </c>
      <c r="C304" s="13"/>
      <c r="D304" s="13"/>
      <c r="E304" s="14"/>
      <c r="F304" s="13">
        <v>20571</v>
      </c>
      <c r="G304" s="13">
        <v>1154</v>
      </c>
      <c r="H304" s="14"/>
      <c r="I304" s="13"/>
      <c r="J304" s="13"/>
      <c r="K304" s="14"/>
      <c r="L304" s="13"/>
      <c r="M304" s="15"/>
      <c r="N304" s="14"/>
      <c r="O304" s="15">
        <v>20571</v>
      </c>
      <c r="P304" s="15">
        <v>1154</v>
      </c>
      <c r="T304" s="17"/>
    </row>
    <row r="305" spans="1:20" ht="12.75">
      <c r="A305" s="12" t="s">
        <v>815</v>
      </c>
      <c r="B305" s="12" t="s">
        <v>816</v>
      </c>
      <c r="C305" s="13"/>
      <c r="D305" s="13"/>
      <c r="E305" s="14"/>
      <c r="F305" s="13">
        <v>22441</v>
      </c>
      <c r="G305" s="13">
        <v>1152</v>
      </c>
      <c r="H305" s="14"/>
      <c r="I305" s="13"/>
      <c r="J305" s="13"/>
      <c r="K305" s="14"/>
      <c r="L305" s="13"/>
      <c r="M305" s="15"/>
      <c r="N305" s="14"/>
      <c r="O305" s="15">
        <v>22441</v>
      </c>
      <c r="P305" s="15">
        <v>1152</v>
      </c>
      <c r="T305" s="17"/>
    </row>
    <row r="306" spans="1:20" ht="12.75">
      <c r="A306" s="12" t="s">
        <v>775</v>
      </c>
      <c r="B306" s="12" t="s">
        <v>776</v>
      </c>
      <c r="C306" s="13"/>
      <c r="D306" s="13"/>
      <c r="E306" s="14"/>
      <c r="F306" s="13"/>
      <c r="G306" s="13"/>
      <c r="H306" s="14"/>
      <c r="I306" s="13"/>
      <c r="J306" s="13"/>
      <c r="K306" s="14"/>
      <c r="L306" s="13">
        <v>25294</v>
      </c>
      <c r="M306" s="15">
        <v>1135</v>
      </c>
      <c r="N306" s="14"/>
      <c r="O306" s="15">
        <v>25294</v>
      </c>
      <c r="P306" s="15">
        <v>1135</v>
      </c>
      <c r="T306" s="17"/>
    </row>
    <row r="307" spans="1:20" ht="12.75">
      <c r="A307" s="12" t="s">
        <v>386</v>
      </c>
      <c r="B307" s="12" t="s">
        <v>387</v>
      </c>
      <c r="C307" s="13"/>
      <c r="D307" s="13"/>
      <c r="E307" s="14"/>
      <c r="F307" s="13"/>
      <c r="G307" s="13"/>
      <c r="H307" s="14"/>
      <c r="I307" s="13"/>
      <c r="J307" s="13"/>
      <c r="K307" s="14"/>
      <c r="L307" s="13">
        <v>12982</v>
      </c>
      <c r="M307" s="15">
        <v>1133</v>
      </c>
      <c r="N307" s="14"/>
      <c r="O307" s="15">
        <v>12982</v>
      </c>
      <c r="P307" s="15">
        <v>1133</v>
      </c>
      <c r="T307" s="17"/>
    </row>
    <row r="308" spans="1:20" ht="12.75">
      <c r="A308" s="12" t="s">
        <v>396</v>
      </c>
      <c r="B308" s="12" t="s">
        <v>397</v>
      </c>
      <c r="C308" s="13"/>
      <c r="D308" s="13"/>
      <c r="E308" s="14"/>
      <c r="F308" s="13"/>
      <c r="G308" s="13"/>
      <c r="H308" s="14"/>
      <c r="I308" s="13"/>
      <c r="J308" s="13"/>
      <c r="K308" s="14"/>
      <c r="L308" s="13">
        <v>12425</v>
      </c>
      <c r="M308" s="15">
        <v>1122</v>
      </c>
      <c r="N308" s="14"/>
      <c r="O308" s="15">
        <v>12425</v>
      </c>
      <c r="P308" s="15">
        <v>1122</v>
      </c>
      <c r="T308" s="17"/>
    </row>
    <row r="309" spans="1:20" ht="12.75">
      <c r="A309" s="12" t="s">
        <v>428</v>
      </c>
      <c r="B309" s="12" t="s">
        <v>429</v>
      </c>
      <c r="C309" s="13"/>
      <c r="D309" s="13"/>
      <c r="E309" s="14"/>
      <c r="F309" s="13">
        <v>35688</v>
      </c>
      <c r="G309" s="13">
        <v>1121</v>
      </c>
      <c r="H309" s="14"/>
      <c r="I309" s="13"/>
      <c r="J309" s="13"/>
      <c r="K309" s="14"/>
      <c r="L309" s="13"/>
      <c r="M309" s="15"/>
      <c r="N309" s="14"/>
      <c r="O309" s="15">
        <v>35688</v>
      </c>
      <c r="P309" s="15">
        <v>1121</v>
      </c>
      <c r="T309" s="17"/>
    </row>
    <row r="310" spans="1:20" ht="12.75">
      <c r="A310" s="12" t="s">
        <v>863</v>
      </c>
      <c r="B310" s="12" t="s">
        <v>864</v>
      </c>
      <c r="C310" s="13"/>
      <c r="D310" s="13"/>
      <c r="E310" s="14"/>
      <c r="F310" s="13"/>
      <c r="G310" s="13"/>
      <c r="H310" s="14"/>
      <c r="I310" s="13"/>
      <c r="J310" s="13"/>
      <c r="K310" s="14"/>
      <c r="L310" s="13">
        <v>9334</v>
      </c>
      <c r="M310" s="15">
        <v>1118</v>
      </c>
      <c r="N310" s="14"/>
      <c r="O310" s="15">
        <v>9334</v>
      </c>
      <c r="P310" s="15">
        <v>1118</v>
      </c>
      <c r="T310" s="17"/>
    </row>
    <row r="311" spans="1:20" ht="12.75">
      <c r="A311" s="12" t="s">
        <v>348</v>
      </c>
      <c r="B311" s="12" t="s">
        <v>349</v>
      </c>
      <c r="C311" s="13"/>
      <c r="D311" s="13"/>
      <c r="E311" s="14"/>
      <c r="F311" s="13"/>
      <c r="G311" s="13"/>
      <c r="H311" s="14"/>
      <c r="I311" s="13"/>
      <c r="J311" s="13"/>
      <c r="K311" s="14"/>
      <c r="L311" s="13">
        <v>19658</v>
      </c>
      <c r="M311" s="15">
        <v>1110</v>
      </c>
      <c r="N311" s="14"/>
      <c r="O311" s="15">
        <v>19658</v>
      </c>
      <c r="P311" s="15">
        <v>1110</v>
      </c>
      <c r="T311" s="17"/>
    </row>
    <row r="312" spans="1:20" ht="12.75">
      <c r="A312" s="12" t="s">
        <v>354</v>
      </c>
      <c r="B312" s="12" t="s">
        <v>355</v>
      </c>
      <c r="C312" s="13"/>
      <c r="D312" s="13"/>
      <c r="E312" s="14"/>
      <c r="F312" s="13"/>
      <c r="G312" s="13"/>
      <c r="H312" s="14"/>
      <c r="I312" s="13"/>
      <c r="J312" s="13"/>
      <c r="K312" s="14"/>
      <c r="L312" s="13">
        <v>18358</v>
      </c>
      <c r="M312" s="15">
        <v>1105</v>
      </c>
      <c r="N312" s="14"/>
      <c r="O312" s="15">
        <v>18358</v>
      </c>
      <c r="P312" s="15">
        <v>1105</v>
      </c>
      <c r="T312" s="17"/>
    </row>
    <row r="313" spans="1:20" ht="12.75">
      <c r="A313" s="12" t="s">
        <v>634</v>
      </c>
      <c r="B313" s="12" t="s">
        <v>635</v>
      </c>
      <c r="C313" s="13"/>
      <c r="D313" s="13"/>
      <c r="E313" s="14"/>
      <c r="F313" s="13"/>
      <c r="G313" s="13"/>
      <c r="H313" s="14"/>
      <c r="I313" s="13"/>
      <c r="J313" s="13"/>
      <c r="K313" s="14"/>
      <c r="L313" s="13">
        <v>18708</v>
      </c>
      <c r="M313" s="15">
        <v>1052</v>
      </c>
      <c r="N313" s="14"/>
      <c r="O313" s="15">
        <v>18708</v>
      </c>
      <c r="P313" s="15">
        <v>1052</v>
      </c>
      <c r="T313" s="17"/>
    </row>
    <row r="314" spans="1:20" ht="12.75">
      <c r="A314" s="12" t="s">
        <v>464</v>
      </c>
      <c r="B314" s="12" t="s">
        <v>465</v>
      </c>
      <c r="C314" s="13"/>
      <c r="D314" s="13"/>
      <c r="E314" s="14"/>
      <c r="F314" s="13">
        <v>17000</v>
      </c>
      <c r="G314" s="13">
        <v>1046</v>
      </c>
      <c r="H314" s="14"/>
      <c r="I314" s="13"/>
      <c r="J314" s="13"/>
      <c r="K314" s="14"/>
      <c r="L314" s="13"/>
      <c r="M314" s="15"/>
      <c r="N314" s="14"/>
      <c r="O314" s="15">
        <v>17000</v>
      </c>
      <c r="P314" s="15">
        <v>1046</v>
      </c>
      <c r="T314" s="17"/>
    </row>
    <row r="315" spans="1:20" ht="12.75">
      <c r="A315" s="12" t="s">
        <v>548</v>
      </c>
      <c r="B315" s="12" t="s">
        <v>549</v>
      </c>
      <c r="C315" s="13"/>
      <c r="D315" s="13"/>
      <c r="E315" s="14"/>
      <c r="F315" s="13">
        <v>37684</v>
      </c>
      <c r="G315" s="13">
        <v>1021</v>
      </c>
      <c r="H315" s="14"/>
      <c r="I315" s="13"/>
      <c r="J315" s="13"/>
      <c r="K315" s="14"/>
      <c r="L315" s="13"/>
      <c r="M315" s="15"/>
      <c r="N315" s="14"/>
      <c r="O315" s="15">
        <v>37684</v>
      </c>
      <c r="P315" s="15">
        <v>1021</v>
      </c>
      <c r="T315" s="17"/>
    </row>
    <row r="316" spans="1:20" ht="12.75">
      <c r="A316" s="12" t="s">
        <v>891</v>
      </c>
      <c r="B316" s="12" t="s">
        <v>892</v>
      </c>
      <c r="C316" s="13"/>
      <c r="D316" s="13"/>
      <c r="E316" s="14"/>
      <c r="F316" s="13"/>
      <c r="G316" s="13"/>
      <c r="H316" s="14"/>
      <c r="I316" s="13"/>
      <c r="J316" s="13"/>
      <c r="K316" s="14"/>
      <c r="L316" s="13">
        <v>6532</v>
      </c>
      <c r="M316" s="15">
        <v>1011</v>
      </c>
      <c r="N316" s="14"/>
      <c r="O316" s="15">
        <v>6532</v>
      </c>
      <c r="P316" s="15">
        <v>1011</v>
      </c>
      <c r="T316" s="17"/>
    </row>
    <row r="317" spans="1:20" ht="12.75">
      <c r="A317" s="12" t="s">
        <v>518</v>
      </c>
      <c r="B317" s="12" t="s">
        <v>519</v>
      </c>
      <c r="C317" s="13"/>
      <c r="D317" s="13"/>
      <c r="E317" s="14"/>
      <c r="F317" s="13"/>
      <c r="G317" s="13"/>
      <c r="H317" s="14"/>
      <c r="I317" s="13"/>
      <c r="J317" s="13"/>
      <c r="K317" s="14"/>
      <c r="L317" s="13">
        <v>28551</v>
      </c>
      <c r="M317" s="15">
        <v>1007</v>
      </c>
      <c r="N317" s="14"/>
      <c r="O317" s="15">
        <v>28551</v>
      </c>
      <c r="P317" s="15">
        <v>1007</v>
      </c>
      <c r="T317" s="17"/>
    </row>
    <row r="318" spans="1:20" ht="12.75">
      <c r="A318" s="12" t="s">
        <v>901</v>
      </c>
      <c r="B318" s="12" t="s">
        <v>902</v>
      </c>
      <c r="C318" s="13"/>
      <c r="D318" s="13"/>
      <c r="E318" s="14"/>
      <c r="F318" s="13"/>
      <c r="G318" s="13"/>
      <c r="H318" s="14"/>
      <c r="I318" s="13"/>
      <c r="J318" s="13"/>
      <c r="K318" s="14"/>
      <c r="L318" s="13">
        <v>5732</v>
      </c>
      <c r="M318" s="15">
        <v>999</v>
      </c>
      <c r="N318" s="14"/>
      <c r="O318" s="15">
        <v>5732</v>
      </c>
      <c r="P318" s="15">
        <v>999</v>
      </c>
      <c r="T318" s="17"/>
    </row>
    <row r="319" spans="1:20" ht="12.75">
      <c r="A319" s="12" t="s">
        <v>452</v>
      </c>
      <c r="B319" s="12" t="s">
        <v>453</v>
      </c>
      <c r="C319" s="13"/>
      <c r="D319" s="13"/>
      <c r="E319" s="14"/>
      <c r="F319" s="13">
        <v>20155</v>
      </c>
      <c r="G319" s="13">
        <v>983</v>
      </c>
      <c r="H319" s="14"/>
      <c r="I319" s="13"/>
      <c r="J319" s="13"/>
      <c r="K319" s="14"/>
      <c r="L319" s="13"/>
      <c r="M319" s="15"/>
      <c r="N319" s="14"/>
      <c r="O319" s="15">
        <v>20155</v>
      </c>
      <c r="P319" s="15">
        <v>983</v>
      </c>
      <c r="T319" s="17"/>
    </row>
    <row r="320" spans="1:20" ht="12.75">
      <c r="A320" s="12" t="s">
        <v>686</v>
      </c>
      <c r="B320" s="12" t="s">
        <v>687</v>
      </c>
      <c r="C320" s="13"/>
      <c r="D320" s="13"/>
      <c r="E320" s="14"/>
      <c r="F320" s="13">
        <v>29771</v>
      </c>
      <c r="G320" s="13">
        <v>982</v>
      </c>
      <c r="H320" s="14"/>
      <c r="I320" s="13"/>
      <c r="J320" s="13"/>
      <c r="K320" s="14"/>
      <c r="L320" s="13"/>
      <c r="M320" s="15"/>
      <c r="N320" s="14"/>
      <c r="O320" s="15">
        <v>29771</v>
      </c>
      <c r="P320" s="15">
        <v>982</v>
      </c>
      <c r="T320" s="17"/>
    </row>
    <row r="321" spans="1:20" ht="12.75">
      <c r="A321" s="12" t="s">
        <v>875</v>
      </c>
      <c r="B321" s="12" t="s">
        <v>876</v>
      </c>
      <c r="C321" s="13"/>
      <c r="D321" s="13"/>
      <c r="E321" s="14"/>
      <c r="F321" s="13"/>
      <c r="G321" s="13"/>
      <c r="H321" s="14"/>
      <c r="I321" s="13"/>
      <c r="J321" s="13"/>
      <c r="K321" s="14"/>
      <c r="L321" s="13">
        <v>7431</v>
      </c>
      <c r="M321" s="15">
        <v>978</v>
      </c>
      <c r="N321" s="14"/>
      <c r="O321" s="15">
        <v>7431</v>
      </c>
      <c r="P321" s="15">
        <v>978</v>
      </c>
      <c r="T321" s="17"/>
    </row>
    <row r="322" spans="1:20" ht="12.75">
      <c r="A322" s="12" t="s">
        <v>620</v>
      </c>
      <c r="B322" s="12" t="s">
        <v>621</v>
      </c>
      <c r="C322" s="13"/>
      <c r="D322" s="13"/>
      <c r="E322" s="14"/>
      <c r="F322" s="13"/>
      <c r="G322" s="13"/>
      <c r="H322" s="14"/>
      <c r="I322" s="13"/>
      <c r="J322" s="13"/>
      <c r="K322" s="14"/>
      <c r="L322" s="13">
        <v>21811</v>
      </c>
      <c r="M322" s="15">
        <v>976</v>
      </c>
      <c r="N322" s="14"/>
      <c r="O322" s="15">
        <v>21811</v>
      </c>
      <c r="P322" s="15">
        <v>976</v>
      </c>
      <c r="T322" s="17"/>
    </row>
    <row r="323" spans="1:20" ht="12.75">
      <c r="A323" s="12" t="s">
        <v>702</v>
      </c>
      <c r="B323" s="12" t="s">
        <v>703</v>
      </c>
      <c r="C323" s="13"/>
      <c r="D323" s="13"/>
      <c r="E323" s="14"/>
      <c r="F323" s="13">
        <v>18812</v>
      </c>
      <c r="G323" s="13">
        <v>957</v>
      </c>
      <c r="H323" s="14"/>
      <c r="I323" s="13"/>
      <c r="J323" s="13"/>
      <c r="K323" s="14"/>
      <c r="L323" s="13"/>
      <c r="M323" s="15"/>
      <c r="N323" s="14"/>
      <c r="O323" s="15">
        <v>18812</v>
      </c>
      <c r="P323" s="15">
        <v>957</v>
      </c>
      <c r="T323" s="17"/>
    </row>
    <row r="324" spans="1:20" ht="12.75">
      <c r="A324" s="12" t="s">
        <v>737</v>
      </c>
      <c r="B324" s="12" t="s">
        <v>738</v>
      </c>
      <c r="C324" s="13"/>
      <c r="D324" s="13"/>
      <c r="E324" s="14"/>
      <c r="F324" s="13"/>
      <c r="G324" s="13"/>
      <c r="H324" s="14"/>
      <c r="I324" s="13"/>
      <c r="J324" s="13"/>
      <c r="K324" s="14"/>
      <c r="L324" s="13">
        <v>36197</v>
      </c>
      <c r="M324" s="15">
        <v>934</v>
      </c>
      <c r="N324" s="14"/>
      <c r="O324" s="15">
        <v>36197</v>
      </c>
      <c r="P324" s="15">
        <v>934</v>
      </c>
      <c r="T324" s="17"/>
    </row>
    <row r="325" spans="1:20" ht="12.75">
      <c r="A325" s="12" t="s">
        <v>841</v>
      </c>
      <c r="B325" s="12" t="s">
        <v>842</v>
      </c>
      <c r="C325" s="13"/>
      <c r="D325" s="13"/>
      <c r="E325" s="14"/>
      <c r="F325" s="13"/>
      <c r="G325" s="13"/>
      <c r="H325" s="14"/>
      <c r="I325" s="13"/>
      <c r="J325" s="13"/>
      <c r="K325" s="14"/>
      <c r="L325" s="13">
        <v>4729</v>
      </c>
      <c r="M325" s="15">
        <v>922</v>
      </c>
      <c r="N325" s="14"/>
      <c r="O325" s="13">
        <v>4729</v>
      </c>
      <c r="P325" s="15">
        <v>922</v>
      </c>
      <c r="T325" s="17"/>
    </row>
    <row r="326" spans="1:20" ht="12.75">
      <c r="A326" s="12" t="s">
        <v>432</v>
      </c>
      <c r="B326" s="12" t="s">
        <v>433</v>
      </c>
      <c r="C326" s="13"/>
      <c r="D326" s="13"/>
      <c r="E326" s="14"/>
      <c r="F326" s="13">
        <v>32855</v>
      </c>
      <c r="G326" s="13">
        <v>917</v>
      </c>
      <c r="H326" s="14"/>
      <c r="I326" s="13"/>
      <c r="J326" s="13"/>
      <c r="K326" s="14"/>
      <c r="L326" s="13"/>
      <c r="M326" s="15"/>
      <c r="N326" s="14"/>
      <c r="O326" s="15">
        <v>32855</v>
      </c>
      <c r="P326" s="15">
        <v>917</v>
      </c>
      <c r="T326" s="17"/>
    </row>
    <row r="327" spans="1:20" ht="12.75">
      <c r="A327" s="12" t="s">
        <v>771</v>
      </c>
      <c r="B327" s="12" t="s">
        <v>772</v>
      </c>
      <c r="C327" s="13"/>
      <c r="D327" s="13"/>
      <c r="E327" s="14"/>
      <c r="F327" s="13"/>
      <c r="G327" s="13"/>
      <c r="H327" s="14"/>
      <c r="I327" s="13"/>
      <c r="J327" s="13"/>
      <c r="K327" s="14"/>
      <c r="L327" s="13">
        <v>26906</v>
      </c>
      <c r="M327" s="15">
        <v>916</v>
      </c>
      <c r="N327" s="14"/>
      <c r="O327" s="15">
        <v>26906</v>
      </c>
      <c r="P327" s="15">
        <v>916</v>
      </c>
      <c r="T327" s="17"/>
    </row>
    <row r="328" spans="1:20" ht="12.75">
      <c r="A328" s="12" t="s">
        <v>496</v>
      </c>
      <c r="B328" s="12" t="s">
        <v>497</v>
      </c>
      <c r="C328" s="13"/>
      <c r="D328" s="13"/>
      <c r="E328" s="14"/>
      <c r="F328" s="13"/>
      <c r="G328" s="13"/>
      <c r="H328" s="14"/>
      <c r="I328" s="13"/>
      <c r="J328" s="13"/>
      <c r="K328" s="14"/>
      <c r="L328" s="13">
        <v>31630</v>
      </c>
      <c r="M328" s="15">
        <v>908</v>
      </c>
      <c r="N328" s="14"/>
      <c r="O328" s="15">
        <v>31630</v>
      </c>
      <c r="P328" s="15">
        <v>908</v>
      </c>
      <c r="T328" s="17"/>
    </row>
    <row r="329" spans="1:20" ht="12.75">
      <c r="A329" s="12" t="s">
        <v>374</v>
      </c>
      <c r="B329" s="12" t="s">
        <v>375</v>
      </c>
      <c r="C329" s="13"/>
      <c r="D329" s="13"/>
      <c r="E329" s="14"/>
      <c r="F329" s="13"/>
      <c r="G329" s="13"/>
      <c r="H329" s="14"/>
      <c r="I329" s="13"/>
      <c r="J329" s="13"/>
      <c r="K329" s="14"/>
      <c r="L329" s="13">
        <v>14261</v>
      </c>
      <c r="M329" s="15">
        <v>905</v>
      </c>
      <c r="N329" s="14"/>
      <c r="O329" s="15">
        <v>14261</v>
      </c>
      <c r="P329" s="15">
        <v>905</v>
      </c>
      <c r="T329" s="17"/>
    </row>
    <row r="330" spans="1:20" ht="12.75">
      <c r="A330" s="12" t="s">
        <v>460</v>
      </c>
      <c r="B330" s="12" t="s">
        <v>461</v>
      </c>
      <c r="C330" s="13"/>
      <c r="D330" s="13"/>
      <c r="E330" s="14"/>
      <c r="F330" s="13">
        <v>18912</v>
      </c>
      <c r="G330" s="13">
        <v>902</v>
      </c>
      <c r="H330" s="14"/>
      <c r="I330" s="13"/>
      <c r="J330" s="13"/>
      <c r="K330" s="14"/>
      <c r="L330" s="13"/>
      <c r="M330" s="15"/>
      <c r="N330" s="14"/>
      <c r="O330" s="15">
        <v>18912</v>
      </c>
      <c r="P330" s="15">
        <v>902</v>
      </c>
      <c r="T330" s="17"/>
    </row>
    <row r="331" spans="1:20" ht="12.75">
      <c r="A331" s="12" t="s">
        <v>871</v>
      </c>
      <c r="B331" s="12" t="s">
        <v>872</v>
      </c>
      <c r="C331" s="13"/>
      <c r="D331" s="13"/>
      <c r="E331" s="14"/>
      <c r="F331" s="13"/>
      <c r="G331" s="13"/>
      <c r="H331" s="14"/>
      <c r="I331" s="13"/>
      <c r="J331" s="13"/>
      <c r="K331" s="14"/>
      <c r="L331" s="13">
        <v>7883</v>
      </c>
      <c r="M331" s="15">
        <v>901</v>
      </c>
      <c r="N331" s="14"/>
      <c r="O331" s="15">
        <v>7883</v>
      </c>
      <c r="P331" s="15">
        <v>901</v>
      </c>
      <c r="T331" s="17"/>
    </row>
    <row r="332" spans="1:20" ht="12.75">
      <c r="A332" s="12" t="s">
        <v>853</v>
      </c>
      <c r="B332" s="12" t="s">
        <v>854</v>
      </c>
      <c r="C332" s="13"/>
      <c r="D332" s="13"/>
      <c r="E332" s="14"/>
      <c r="F332" s="13"/>
      <c r="G332" s="13"/>
      <c r="H332" s="14"/>
      <c r="I332" s="13"/>
      <c r="J332" s="13"/>
      <c r="K332" s="14"/>
      <c r="L332" s="13">
        <v>14512</v>
      </c>
      <c r="M332" s="15">
        <v>900</v>
      </c>
      <c r="N332" s="14"/>
      <c r="O332" s="15">
        <v>14512</v>
      </c>
      <c r="P332" s="15">
        <v>900</v>
      </c>
      <c r="T332" s="17"/>
    </row>
    <row r="333" spans="1:20" ht="12.75">
      <c r="A333" s="12" t="s">
        <v>458</v>
      </c>
      <c r="B333" s="12" t="s">
        <v>459</v>
      </c>
      <c r="C333" s="13"/>
      <c r="D333" s="13"/>
      <c r="E333" s="14"/>
      <c r="F333" s="13">
        <v>43759</v>
      </c>
      <c r="G333" s="13">
        <v>880</v>
      </c>
      <c r="H333" s="14"/>
      <c r="I333" s="13"/>
      <c r="J333" s="13"/>
      <c r="K333" s="14"/>
      <c r="L333" s="13"/>
      <c r="M333" s="15"/>
      <c r="N333" s="14"/>
      <c r="O333" s="15">
        <v>43759</v>
      </c>
      <c r="P333" s="15">
        <v>880</v>
      </c>
      <c r="T333" s="17"/>
    </row>
    <row r="334" spans="1:20" ht="12.75">
      <c r="A334" s="12" t="s">
        <v>921</v>
      </c>
      <c r="B334" s="12" t="s">
        <v>922</v>
      </c>
      <c r="C334" s="13"/>
      <c r="D334" s="13"/>
      <c r="E334" s="14"/>
      <c r="F334" s="13"/>
      <c r="G334" s="13"/>
      <c r="H334" s="14"/>
      <c r="I334" s="13"/>
      <c r="J334" s="13"/>
      <c r="K334" s="14"/>
      <c r="L334" s="13">
        <v>4714</v>
      </c>
      <c r="M334" s="15">
        <v>877</v>
      </c>
      <c r="N334" s="14"/>
      <c r="O334" s="15">
        <v>4714</v>
      </c>
      <c r="P334" s="15">
        <v>877</v>
      </c>
      <c r="T334" s="17"/>
    </row>
    <row r="335" spans="1:20" ht="12.75">
      <c r="A335" s="12" t="s">
        <v>530</v>
      </c>
      <c r="B335" s="12" t="s">
        <v>531</v>
      </c>
      <c r="C335" s="13"/>
      <c r="D335" s="13"/>
      <c r="E335" s="14"/>
      <c r="F335" s="13">
        <v>75111</v>
      </c>
      <c r="G335" s="13">
        <v>874</v>
      </c>
      <c r="H335" s="14"/>
      <c r="I335" s="13"/>
      <c r="J335" s="13"/>
      <c r="K335" s="14"/>
      <c r="L335" s="13"/>
      <c r="M335" s="15"/>
      <c r="N335" s="14"/>
      <c r="O335" s="15">
        <v>75111</v>
      </c>
      <c r="P335" s="15">
        <v>874</v>
      </c>
      <c r="T335" s="17"/>
    </row>
    <row r="336" spans="1:20" ht="12.75">
      <c r="A336" s="12" t="s">
        <v>717</v>
      </c>
      <c r="B336" s="12" t="s">
        <v>718</v>
      </c>
      <c r="C336" s="13"/>
      <c r="D336" s="13"/>
      <c r="E336" s="14"/>
      <c r="F336" s="13">
        <v>8946</v>
      </c>
      <c r="G336" s="13">
        <v>856</v>
      </c>
      <c r="H336" s="14"/>
      <c r="I336" s="13"/>
      <c r="J336" s="13"/>
      <c r="K336" s="14"/>
      <c r="L336" s="13"/>
      <c r="M336" s="15"/>
      <c r="N336" s="14"/>
      <c r="O336" s="15">
        <v>8946</v>
      </c>
      <c r="P336" s="15">
        <v>856</v>
      </c>
      <c r="T336" s="17"/>
    </row>
    <row r="337" spans="1:20" ht="12.75">
      <c r="A337" s="12" t="s">
        <v>690</v>
      </c>
      <c r="B337" s="12" t="s">
        <v>691</v>
      </c>
      <c r="C337" s="13"/>
      <c r="D337" s="13"/>
      <c r="E337" s="14"/>
      <c r="F337" s="13">
        <v>27081</v>
      </c>
      <c r="G337" s="13">
        <v>851</v>
      </c>
      <c r="H337" s="14"/>
      <c r="I337" s="13"/>
      <c r="J337" s="13"/>
      <c r="K337" s="14"/>
      <c r="L337" s="13"/>
      <c r="M337" s="15"/>
      <c r="N337" s="14"/>
      <c r="O337" s="15">
        <v>27081</v>
      </c>
      <c r="P337" s="15">
        <v>851</v>
      </c>
      <c r="T337" s="17"/>
    </row>
    <row r="338" spans="1:20" ht="12.75">
      <c r="A338" s="12" t="s">
        <v>510</v>
      </c>
      <c r="B338" s="12" t="s">
        <v>511</v>
      </c>
      <c r="C338" s="13"/>
      <c r="D338" s="13"/>
      <c r="E338" s="14"/>
      <c r="F338" s="13"/>
      <c r="G338" s="13"/>
      <c r="H338" s="14"/>
      <c r="I338" s="13"/>
      <c r="J338" s="13"/>
      <c r="K338" s="14"/>
      <c r="L338" s="13">
        <v>29045</v>
      </c>
      <c r="M338" s="15">
        <v>849</v>
      </c>
      <c r="N338" s="14"/>
      <c r="O338" s="15">
        <v>29045</v>
      </c>
      <c r="P338" s="15">
        <v>849</v>
      </c>
      <c r="T338" s="17"/>
    </row>
    <row r="339" spans="1:20" ht="12.75">
      <c r="A339" s="12" t="s">
        <v>550</v>
      </c>
      <c r="B339" s="12" t="s">
        <v>551</v>
      </c>
      <c r="C339" s="13"/>
      <c r="D339" s="13"/>
      <c r="E339" s="14"/>
      <c r="F339" s="13">
        <v>32458</v>
      </c>
      <c r="G339" s="13">
        <v>842</v>
      </c>
      <c r="H339" s="14"/>
      <c r="I339" s="13"/>
      <c r="J339" s="13"/>
      <c r="K339" s="14"/>
      <c r="L339" s="13"/>
      <c r="M339" s="15"/>
      <c r="N339" s="14"/>
      <c r="O339" s="15">
        <v>32458</v>
      </c>
      <c r="P339" s="15">
        <v>842</v>
      </c>
      <c r="T339" s="17"/>
    </row>
    <row r="340" spans="1:20" ht="12.75">
      <c r="A340" s="12" t="s">
        <v>408</v>
      </c>
      <c r="B340" s="12" t="s">
        <v>409</v>
      </c>
      <c r="C340" s="13"/>
      <c r="D340" s="13"/>
      <c r="E340" s="14"/>
      <c r="F340" s="13"/>
      <c r="G340" s="13"/>
      <c r="H340" s="14"/>
      <c r="I340" s="13"/>
      <c r="J340" s="13"/>
      <c r="K340" s="14"/>
      <c r="L340" s="13">
        <v>11269</v>
      </c>
      <c r="M340" s="15">
        <v>842</v>
      </c>
      <c r="N340" s="14"/>
      <c r="O340" s="15">
        <v>11269</v>
      </c>
      <c r="P340" s="15">
        <v>842</v>
      </c>
      <c r="T340" s="17"/>
    </row>
    <row r="341" spans="1:20" ht="12.75">
      <c r="A341" s="12" t="s">
        <v>847</v>
      </c>
      <c r="B341" s="12" t="s">
        <v>848</v>
      </c>
      <c r="C341" s="13"/>
      <c r="D341" s="13"/>
      <c r="E341" s="14"/>
      <c r="F341" s="13"/>
      <c r="G341" s="13"/>
      <c r="H341" s="14"/>
      <c r="I341" s="13"/>
      <c r="J341" s="13"/>
      <c r="K341" s="14"/>
      <c r="L341" s="13">
        <v>22936</v>
      </c>
      <c r="M341" s="15">
        <v>837</v>
      </c>
      <c r="N341" s="14"/>
      <c r="O341" s="15">
        <v>22936</v>
      </c>
      <c r="P341" s="15">
        <v>837</v>
      </c>
      <c r="T341" s="17"/>
    </row>
    <row r="342" spans="1:20" ht="12.75">
      <c r="A342" s="12" t="s">
        <v>402</v>
      </c>
      <c r="B342" s="12" t="s">
        <v>403</v>
      </c>
      <c r="C342" s="13"/>
      <c r="D342" s="13"/>
      <c r="E342" s="14"/>
      <c r="F342" s="13"/>
      <c r="G342" s="13"/>
      <c r="H342" s="14"/>
      <c r="I342" s="13"/>
      <c r="J342" s="13"/>
      <c r="K342" s="14"/>
      <c r="L342" s="13">
        <v>12198</v>
      </c>
      <c r="M342" s="15">
        <v>829</v>
      </c>
      <c r="N342" s="14"/>
      <c r="O342" s="15">
        <v>12198</v>
      </c>
      <c r="P342" s="15">
        <v>829</v>
      </c>
      <c r="T342" s="17"/>
    </row>
    <row r="343" spans="1:20" ht="12.75">
      <c r="A343" s="12" t="s">
        <v>907</v>
      </c>
      <c r="B343" s="12" t="s">
        <v>908</v>
      </c>
      <c r="C343" s="13"/>
      <c r="D343" s="13"/>
      <c r="E343" s="14"/>
      <c r="F343" s="13"/>
      <c r="G343" s="13"/>
      <c r="H343" s="14"/>
      <c r="I343" s="13"/>
      <c r="J343" s="13"/>
      <c r="K343" s="14"/>
      <c r="L343" s="13">
        <v>5612</v>
      </c>
      <c r="M343" s="15">
        <v>828</v>
      </c>
      <c r="N343" s="14"/>
      <c r="O343" s="15">
        <v>5612</v>
      </c>
      <c r="P343" s="15">
        <v>828</v>
      </c>
      <c r="T343" s="17"/>
    </row>
    <row r="344" spans="1:20" ht="12.75">
      <c r="A344" s="12" t="s">
        <v>506</v>
      </c>
      <c r="B344" s="12" t="s">
        <v>507</v>
      </c>
      <c r="C344" s="13"/>
      <c r="D344" s="13"/>
      <c r="E344" s="14"/>
      <c r="F344" s="13"/>
      <c r="G344" s="13"/>
      <c r="H344" s="14"/>
      <c r="I344" s="13"/>
      <c r="J344" s="13"/>
      <c r="K344" s="14"/>
      <c r="L344" s="13">
        <v>30098</v>
      </c>
      <c r="M344" s="15">
        <v>803</v>
      </c>
      <c r="N344" s="14"/>
      <c r="O344" s="15">
        <v>30098</v>
      </c>
      <c r="P344" s="15">
        <v>803</v>
      </c>
      <c r="T344" s="17"/>
    </row>
    <row r="345" spans="1:20" ht="12.75">
      <c r="A345" s="12" t="s">
        <v>296</v>
      </c>
      <c r="B345" s="12" t="s">
        <v>297</v>
      </c>
      <c r="C345" s="13"/>
      <c r="D345" s="13"/>
      <c r="E345" s="14"/>
      <c r="F345" s="13">
        <v>14384</v>
      </c>
      <c r="G345" s="13">
        <v>795</v>
      </c>
      <c r="H345" s="14"/>
      <c r="I345" s="13"/>
      <c r="J345" s="13"/>
      <c r="K345" s="14"/>
      <c r="L345" s="13"/>
      <c r="M345" s="15"/>
      <c r="N345" s="14"/>
      <c r="O345" s="15">
        <v>14384</v>
      </c>
      <c r="P345" s="15">
        <v>795</v>
      </c>
      <c r="T345" s="17"/>
    </row>
    <row r="346" spans="1:20" ht="12.75">
      <c r="A346" s="12" t="s">
        <v>266</v>
      </c>
      <c r="B346" s="12" t="s">
        <v>267</v>
      </c>
      <c r="C346" s="13"/>
      <c r="D346" s="13"/>
      <c r="E346" s="14"/>
      <c r="F346" s="13">
        <v>72248</v>
      </c>
      <c r="G346" s="13">
        <v>792</v>
      </c>
      <c r="H346" s="14"/>
      <c r="I346" s="13"/>
      <c r="J346" s="13"/>
      <c r="K346" s="14"/>
      <c r="L346" s="13"/>
      <c r="M346" s="15"/>
      <c r="N346" s="14"/>
      <c r="O346" s="15">
        <v>72248</v>
      </c>
      <c r="P346" s="15">
        <v>792</v>
      </c>
      <c r="T346" s="17"/>
    </row>
    <row r="347" spans="1:20" ht="12.75">
      <c r="A347" s="12" t="s">
        <v>410</v>
      </c>
      <c r="B347" s="12" t="s">
        <v>411</v>
      </c>
      <c r="C347" s="13"/>
      <c r="D347" s="13"/>
      <c r="E347" s="14"/>
      <c r="F347" s="13"/>
      <c r="G347" s="13"/>
      <c r="H347" s="14"/>
      <c r="I347" s="13"/>
      <c r="J347" s="13"/>
      <c r="K347" s="14"/>
      <c r="L347" s="13">
        <v>11176</v>
      </c>
      <c r="M347" s="15">
        <v>787</v>
      </c>
      <c r="N347" s="14"/>
      <c r="O347" s="15">
        <v>11176</v>
      </c>
      <c r="P347" s="15">
        <v>787</v>
      </c>
      <c r="T347" s="17"/>
    </row>
    <row r="348" spans="1:20" ht="12.75">
      <c r="A348" s="12" t="s">
        <v>821</v>
      </c>
      <c r="B348" s="12" t="s">
        <v>822</v>
      </c>
      <c r="C348" s="13"/>
      <c r="D348" s="13"/>
      <c r="E348" s="14"/>
      <c r="F348" s="13">
        <v>8952</v>
      </c>
      <c r="G348" s="13">
        <v>776</v>
      </c>
      <c r="H348" s="14"/>
      <c r="I348" s="13"/>
      <c r="J348" s="13"/>
      <c r="K348" s="14"/>
      <c r="L348" s="13"/>
      <c r="M348" s="15"/>
      <c r="N348" s="14"/>
      <c r="O348" s="15">
        <v>8952</v>
      </c>
      <c r="P348" s="15">
        <v>776</v>
      </c>
      <c r="T348" s="17"/>
    </row>
    <row r="349" spans="1:20" ht="12.75">
      <c r="A349" s="12" t="s">
        <v>632</v>
      </c>
      <c r="B349" s="12" t="s">
        <v>633</v>
      </c>
      <c r="C349" s="13"/>
      <c r="D349" s="13"/>
      <c r="E349" s="14"/>
      <c r="F349" s="13"/>
      <c r="G349" s="13"/>
      <c r="H349" s="14"/>
      <c r="I349" s="13"/>
      <c r="J349" s="13"/>
      <c r="K349" s="14"/>
      <c r="L349" s="13">
        <v>19089</v>
      </c>
      <c r="M349" s="15">
        <v>768</v>
      </c>
      <c r="N349" s="14"/>
      <c r="O349" s="15">
        <v>19089</v>
      </c>
      <c r="P349" s="15">
        <v>768</v>
      </c>
      <c r="T349" s="17"/>
    </row>
    <row r="350" spans="1:20" ht="12.75">
      <c r="A350" s="12" t="s">
        <v>867</v>
      </c>
      <c r="B350" s="12" t="s">
        <v>868</v>
      </c>
      <c r="C350" s="13"/>
      <c r="D350" s="13"/>
      <c r="E350" s="14"/>
      <c r="F350" s="13"/>
      <c r="G350" s="13"/>
      <c r="H350" s="14"/>
      <c r="I350" s="13"/>
      <c r="J350" s="13"/>
      <c r="K350" s="14"/>
      <c r="L350" s="13">
        <v>8235</v>
      </c>
      <c r="M350" s="15">
        <v>766</v>
      </c>
      <c r="N350" s="14"/>
      <c r="O350" s="15">
        <v>8235</v>
      </c>
      <c r="P350" s="15">
        <v>766</v>
      </c>
      <c r="T350" s="17"/>
    </row>
    <row r="351" spans="1:20" ht="12.75">
      <c r="A351" s="12" t="s">
        <v>644</v>
      </c>
      <c r="B351" s="12" t="s">
        <v>645</v>
      </c>
      <c r="C351" s="13"/>
      <c r="D351" s="13"/>
      <c r="E351" s="14"/>
      <c r="F351" s="13"/>
      <c r="G351" s="13"/>
      <c r="H351" s="14"/>
      <c r="I351" s="13"/>
      <c r="J351" s="13"/>
      <c r="K351" s="14"/>
      <c r="L351" s="13">
        <v>17693</v>
      </c>
      <c r="M351" s="15">
        <v>764</v>
      </c>
      <c r="N351" s="14"/>
      <c r="O351" s="15">
        <v>17693</v>
      </c>
      <c r="P351" s="15">
        <v>764</v>
      </c>
      <c r="T351" s="17"/>
    </row>
    <row r="352" spans="1:20" ht="12.75">
      <c r="A352" s="12" t="s">
        <v>113</v>
      </c>
      <c r="B352" s="12" t="s">
        <v>114</v>
      </c>
      <c r="C352" s="13">
        <v>939</v>
      </c>
      <c r="D352" s="13">
        <v>760</v>
      </c>
      <c r="E352" s="14"/>
      <c r="F352" s="13"/>
      <c r="G352" s="13"/>
      <c r="H352" s="14"/>
      <c r="I352" s="13"/>
      <c r="J352" s="13"/>
      <c r="K352" s="14"/>
      <c r="L352" s="13"/>
      <c r="M352" s="15"/>
      <c r="N352" s="14"/>
      <c r="O352" s="15">
        <v>939</v>
      </c>
      <c r="P352" s="15">
        <v>760</v>
      </c>
      <c r="T352" s="17"/>
    </row>
    <row r="353" spans="1:20" ht="12.75">
      <c r="A353" s="12" t="s">
        <v>352</v>
      </c>
      <c r="B353" s="12" t="s">
        <v>353</v>
      </c>
      <c r="C353" s="13"/>
      <c r="D353" s="13"/>
      <c r="E353" s="14"/>
      <c r="F353" s="13"/>
      <c r="G353" s="13"/>
      <c r="H353" s="14"/>
      <c r="I353" s="13"/>
      <c r="J353" s="13"/>
      <c r="K353" s="14"/>
      <c r="L353" s="13">
        <v>18419</v>
      </c>
      <c r="M353" s="15">
        <v>758</v>
      </c>
      <c r="N353" s="14"/>
      <c r="O353" s="15">
        <v>18419</v>
      </c>
      <c r="P353" s="15">
        <v>758</v>
      </c>
      <c r="T353" s="17"/>
    </row>
    <row r="354" spans="1:20" ht="12.75">
      <c r="A354" s="12" t="s">
        <v>927</v>
      </c>
      <c r="B354" s="12" t="s">
        <v>928</v>
      </c>
      <c r="C354" s="13"/>
      <c r="D354" s="13"/>
      <c r="E354" s="14"/>
      <c r="F354" s="13"/>
      <c r="G354" s="13"/>
      <c r="H354" s="14"/>
      <c r="I354" s="13"/>
      <c r="J354" s="13"/>
      <c r="K354" s="14"/>
      <c r="L354" s="13">
        <v>4423</v>
      </c>
      <c r="M354" s="15">
        <v>750</v>
      </c>
      <c r="N354" s="14"/>
      <c r="O354" s="15">
        <v>4423</v>
      </c>
      <c r="P354" s="15">
        <v>750</v>
      </c>
      <c r="T354" s="17"/>
    </row>
    <row r="355" spans="1:20" ht="12.75">
      <c r="A355" s="12" t="s">
        <v>616</v>
      </c>
      <c r="B355" s="12" t="s">
        <v>617</v>
      </c>
      <c r="C355" s="13"/>
      <c r="D355" s="13"/>
      <c r="E355" s="14"/>
      <c r="F355" s="13"/>
      <c r="G355" s="13"/>
      <c r="H355" s="14"/>
      <c r="I355" s="13"/>
      <c r="J355" s="13"/>
      <c r="K355" s="14"/>
      <c r="L355" s="13">
        <v>22452</v>
      </c>
      <c r="M355" s="15">
        <v>745</v>
      </c>
      <c r="N355" s="14"/>
      <c r="O355" s="15">
        <v>22452</v>
      </c>
      <c r="P355" s="15">
        <v>745</v>
      </c>
      <c r="T355" s="17"/>
    </row>
    <row r="356" spans="1:20" ht="12.75">
      <c r="A356" s="12" t="s">
        <v>536</v>
      </c>
      <c r="B356" s="12" t="s">
        <v>537</v>
      </c>
      <c r="C356" s="13"/>
      <c r="D356" s="13"/>
      <c r="E356" s="14"/>
      <c r="F356" s="13">
        <v>65132</v>
      </c>
      <c r="G356" s="13">
        <v>743</v>
      </c>
      <c r="H356" s="14"/>
      <c r="I356" s="13"/>
      <c r="J356" s="13"/>
      <c r="K356" s="14"/>
      <c r="L356" s="13"/>
      <c r="M356" s="15"/>
      <c r="N356" s="14"/>
      <c r="O356" s="15">
        <v>65132</v>
      </c>
      <c r="P356" s="15">
        <v>743</v>
      </c>
      <c r="T356" s="17"/>
    </row>
    <row r="357" spans="1:20" ht="12.75">
      <c r="A357" s="12" t="s">
        <v>284</v>
      </c>
      <c r="B357" s="12" t="s">
        <v>285</v>
      </c>
      <c r="C357" s="13"/>
      <c r="D357" s="13"/>
      <c r="E357" s="14"/>
      <c r="F357" s="13">
        <v>19270</v>
      </c>
      <c r="G357" s="13">
        <v>736</v>
      </c>
      <c r="H357" s="14"/>
      <c r="I357" s="13"/>
      <c r="J357" s="13"/>
      <c r="K357" s="14"/>
      <c r="L357" s="13"/>
      <c r="M357" s="15"/>
      <c r="N357" s="14"/>
      <c r="O357" s="15">
        <v>19270</v>
      </c>
      <c r="P357" s="15">
        <v>736</v>
      </c>
      <c r="T357" s="17"/>
    </row>
    <row r="358" spans="1:20" ht="12.75">
      <c r="A358" s="12" t="s">
        <v>406</v>
      </c>
      <c r="B358" s="12" t="s">
        <v>407</v>
      </c>
      <c r="C358" s="13"/>
      <c r="D358" s="13"/>
      <c r="E358" s="14"/>
      <c r="F358" s="13"/>
      <c r="G358" s="13"/>
      <c r="H358" s="14"/>
      <c r="I358" s="13"/>
      <c r="J358" s="13"/>
      <c r="K358" s="14"/>
      <c r="L358" s="13">
        <v>11386</v>
      </c>
      <c r="M358" s="15">
        <v>732</v>
      </c>
      <c r="N358" s="14"/>
      <c r="O358" s="15">
        <v>11386</v>
      </c>
      <c r="P358" s="15">
        <v>732</v>
      </c>
      <c r="T358" s="17"/>
    </row>
    <row r="359" spans="1:20" ht="12.75">
      <c r="A359" s="12" t="s">
        <v>504</v>
      </c>
      <c r="B359" s="12" t="s">
        <v>505</v>
      </c>
      <c r="C359" s="13"/>
      <c r="D359" s="13"/>
      <c r="E359" s="14"/>
      <c r="F359" s="13"/>
      <c r="G359" s="13"/>
      <c r="H359" s="14"/>
      <c r="I359" s="13"/>
      <c r="J359" s="13"/>
      <c r="K359" s="14"/>
      <c r="L359" s="13">
        <v>30229</v>
      </c>
      <c r="M359" s="15">
        <v>711</v>
      </c>
      <c r="N359" s="14"/>
      <c r="O359" s="15">
        <v>30229</v>
      </c>
      <c r="P359" s="15">
        <v>711</v>
      </c>
      <c r="T359" s="17"/>
    </row>
    <row r="360" spans="1:20" ht="12.75">
      <c r="A360" s="12" t="s">
        <v>588</v>
      </c>
      <c r="B360" s="12" t="s">
        <v>589</v>
      </c>
      <c r="C360" s="13"/>
      <c r="D360" s="13"/>
      <c r="E360" s="14"/>
      <c r="F360" s="13"/>
      <c r="G360" s="13"/>
      <c r="H360" s="14"/>
      <c r="I360" s="13"/>
      <c r="J360" s="13"/>
      <c r="K360" s="14"/>
      <c r="L360" s="13">
        <v>34283</v>
      </c>
      <c r="M360" s="15">
        <v>705</v>
      </c>
      <c r="N360" s="14"/>
      <c r="O360" s="15">
        <v>34283</v>
      </c>
      <c r="P360" s="15">
        <v>705</v>
      </c>
      <c r="T360" s="17"/>
    </row>
    <row r="361" spans="1:20" ht="12.75">
      <c r="A361" s="12" t="s">
        <v>652</v>
      </c>
      <c r="B361" s="12" t="s">
        <v>653</v>
      </c>
      <c r="C361" s="13"/>
      <c r="D361" s="13"/>
      <c r="E361" s="14"/>
      <c r="F361" s="13"/>
      <c r="G361" s="13"/>
      <c r="H361" s="14"/>
      <c r="I361" s="13"/>
      <c r="J361" s="13"/>
      <c r="K361" s="14"/>
      <c r="L361" s="13">
        <v>17260</v>
      </c>
      <c r="M361" s="15">
        <v>702</v>
      </c>
      <c r="N361" s="14"/>
      <c r="O361" s="15">
        <v>17260</v>
      </c>
      <c r="P361" s="15">
        <v>702</v>
      </c>
      <c r="T361" s="17"/>
    </row>
    <row r="362" spans="1:20" ht="12.75">
      <c r="A362" s="12" t="s">
        <v>903</v>
      </c>
      <c r="B362" s="12" t="s">
        <v>904</v>
      </c>
      <c r="C362" s="13"/>
      <c r="D362" s="13"/>
      <c r="E362" s="14"/>
      <c r="F362" s="13"/>
      <c r="G362" s="13"/>
      <c r="H362" s="14"/>
      <c r="I362" s="13"/>
      <c r="J362" s="13"/>
      <c r="K362" s="14"/>
      <c r="L362" s="13">
        <v>5585</v>
      </c>
      <c r="M362" s="15">
        <v>697</v>
      </c>
      <c r="N362" s="14"/>
      <c r="O362" s="15">
        <v>5585</v>
      </c>
      <c r="P362" s="15">
        <v>697</v>
      </c>
      <c r="T362" s="17"/>
    </row>
    <row r="363" spans="1:20" ht="12.75">
      <c r="A363" s="12" t="s">
        <v>442</v>
      </c>
      <c r="B363" s="12" t="s">
        <v>443</v>
      </c>
      <c r="C363" s="13"/>
      <c r="D363" s="13"/>
      <c r="E363" s="14"/>
      <c r="F363" s="13">
        <v>23676</v>
      </c>
      <c r="G363" s="13">
        <v>696</v>
      </c>
      <c r="H363" s="14"/>
      <c r="I363" s="13"/>
      <c r="J363" s="13"/>
      <c r="K363" s="14"/>
      <c r="L363" s="13"/>
      <c r="M363" s="15"/>
      <c r="N363" s="14"/>
      <c r="O363" s="15">
        <v>23676</v>
      </c>
      <c r="P363" s="15">
        <v>696</v>
      </c>
      <c r="T363" s="17"/>
    </row>
    <row r="364" spans="1:20" ht="12.75">
      <c r="A364" s="12" t="s">
        <v>889</v>
      </c>
      <c r="B364" s="12" t="s">
        <v>890</v>
      </c>
      <c r="C364" s="13"/>
      <c r="D364" s="13"/>
      <c r="E364" s="14"/>
      <c r="F364" s="13"/>
      <c r="G364" s="13"/>
      <c r="H364" s="14"/>
      <c r="I364" s="13"/>
      <c r="J364" s="13"/>
      <c r="K364" s="14"/>
      <c r="L364" s="13">
        <v>6424</v>
      </c>
      <c r="M364" s="15">
        <v>694</v>
      </c>
      <c r="N364" s="14"/>
      <c r="O364" s="15">
        <v>6424</v>
      </c>
      <c r="P364" s="15">
        <v>694</v>
      </c>
      <c r="T364" s="17"/>
    </row>
    <row r="365" spans="1:20" ht="12.75">
      <c r="A365" s="12" t="s">
        <v>895</v>
      </c>
      <c r="B365" s="12" t="s">
        <v>896</v>
      </c>
      <c r="C365" s="13"/>
      <c r="D365" s="13"/>
      <c r="E365" s="14"/>
      <c r="F365" s="13"/>
      <c r="G365" s="13"/>
      <c r="H365" s="14"/>
      <c r="I365" s="13"/>
      <c r="J365" s="13"/>
      <c r="K365" s="14"/>
      <c r="L365" s="13">
        <v>6170</v>
      </c>
      <c r="M365" s="15">
        <v>682</v>
      </c>
      <c r="N365" s="14"/>
      <c r="O365" s="15">
        <v>6170</v>
      </c>
      <c r="P365" s="15">
        <v>682</v>
      </c>
      <c r="T365" s="17"/>
    </row>
    <row r="366" spans="1:20" ht="12.75">
      <c r="A366" s="12" t="s">
        <v>440</v>
      </c>
      <c r="B366" s="12" t="s">
        <v>441</v>
      </c>
      <c r="C366" s="13"/>
      <c r="D366" s="13"/>
      <c r="E366" s="14"/>
      <c r="F366" s="13">
        <v>29369</v>
      </c>
      <c r="G366" s="13">
        <v>680</v>
      </c>
      <c r="H366" s="14"/>
      <c r="I366" s="13"/>
      <c r="J366" s="13"/>
      <c r="K366" s="14"/>
      <c r="L366" s="13"/>
      <c r="M366" s="15"/>
      <c r="N366" s="14"/>
      <c r="O366" s="15">
        <v>29369</v>
      </c>
      <c r="P366" s="15">
        <v>680</v>
      </c>
      <c r="T366" s="17"/>
    </row>
    <row r="367" spans="1:20" ht="12.75">
      <c r="A367" s="12" t="s">
        <v>708</v>
      </c>
      <c r="B367" s="12" t="s">
        <v>709</v>
      </c>
      <c r="C367" s="13"/>
      <c r="D367" s="13"/>
      <c r="E367" s="14"/>
      <c r="F367" s="13">
        <v>11376</v>
      </c>
      <c r="G367" s="13">
        <v>675</v>
      </c>
      <c r="H367" s="14"/>
      <c r="I367" s="13"/>
      <c r="J367" s="13"/>
      <c r="K367" s="14"/>
      <c r="L367" s="13"/>
      <c r="M367" s="15"/>
      <c r="N367" s="14"/>
      <c r="O367" s="15">
        <v>11376</v>
      </c>
      <c r="P367" s="15">
        <v>675</v>
      </c>
      <c r="T367" s="17"/>
    </row>
    <row r="368" spans="1:20" ht="12.75">
      <c r="A368" s="12" t="s">
        <v>897</v>
      </c>
      <c r="B368" s="12" t="s">
        <v>898</v>
      </c>
      <c r="C368" s="13"/>
      <c r="D368" s="13"/>
      <c r="E368" s="14"/>
      <c r="F368" s="13"/>
      <c r="G368" s="13"/>
      <c r="H368" s="14"/>
      <c r="I368" s="13"/>
      <c r="J368" s="13"/>
      <c r="K368" s="14"/>
      <c r="L368" s="13">
        <v>6059</v>
      </c>
      <c r="M368" s="15">
        <v>658</v>
      </c>
      <c r="N368" s="14"/>
      <c r="O368" s="15">
        <v>6059</v>
      </c>
      <c r="P368" s="15">
        <v>658</v>
      </c>
      <c r="T368" s="17"/>
    </row>
    <row r="369" spans="1:20" ht="12.75">
      <c r="A369" s="12" t="s">
        <v>636</v>
      </c>
      <c r="B369" s="12" t="s">
        <v>637</v>
      </c>
      <c r="C369" s="13"/>
      <c r="D369" s="13"/>
      <c r="E369" s="14"/>
      <c r="F369" s="13"/>
      <c r="G369" s="13"/>
      <c r="H369" s="14"/>
      <c r="I369" s="13"/>
      <c r="J369" s="13"/>
      <c r="K369" s="14"/>
      <c r="L369" s="13">
        <v>18504</v>
      </c>
      <c r="M369" s="15">
        <v>657</v>
      </c>
      <c r="N369" s="14"/>
      <c r="O369" s="15">
        <v>18504</v>
      </c>
      <c r="P369" s="15">
        <v>657</v>
      </c>
      <c r="T369" s="17"/>
    </row>
    <row r="370" spans="1:20" ht="12.75">
      <c r="A370" s="12" t="s">
        <v>899</v>
      </c>
      <c r="B370" s="12" t="s">
        <v>900</v>
      </c>
      <c r="C370" s="13"/>
      <c r="D370" s="13"/>
      <c r="E370" s="14"/>
      <c r="F370" s="13"/>
      <c r="G370" s="13"/>
      <c r="H370" s="14"/>
      <c r="I370" s="13"/>
      <c r="J370" s="13"/>
      <c r="K370" s="14"/>
      <c r="L370" s="13">
        <v>5957</v>
      </c>
      <c r="M370" s="15">
        <v>652</v>
      </c>
      <c r="N370" s="14"/>
      <c r="O370" s="15">
        <v>5957</v>
      </c>
      <c r="P370" s="15">
        <v>652</v>
      </c>
      <c r="T370" s="17"/>
    </row>
    <row r="371" spans="1:20" ht="12.75">
      <c r="A371" s="12" t="s">
        <v>917</v>
      </c>
      <c r="B371" s="12" t="s">
        <v>918</v>
      </c>
      <c r="C371" s="13"/>
      <c r="D371" s="13"/>
      <c r="E371" s="14"/>
      <c r="F371" s="13"/>
      <c r="G371" s="13"/>
      <c r="H371" s="14"/>
      <c r="I371" s="13"/>
      <c r="J371" s="13"/>
      <c r="K371" s="14"/>
      <c r="L371" s="13">
        <v>4899</v>
      </c>
      <c r="M371" s="15">
        <v>651</v>
      </c>
      <c r="N371" s="14"/>
      <c r="O371" s="15">
        <v>4899</v>
      </c>
      <c r="P371" s="15">
        <v>651</v>
      </c>
      <c r="T371" s="17"/>
    </row>
    <row r="372" spans="1:20" ht="12.75">
      <c r="A372" s="12" t="s">
        <v>382</v>
      </c>
      <c r="B372" s="12" t="s">
        <v>383</v>
      </c>
      <c r="C372" s="13"/>
      <c r="D372" s="13"/>
      <c r="E372" s="14"/>
      <c r="F372" s="13"/>
      <c r="G372" s="13"/>
      <c r="H372" s="14"/>
      <c r="I372" s="13"/>
      <c r="J372" s="13"/>
      <c r="K372" s="14"/>
      <c r="L372" s="13">
        <v>12772</v>
      </c>
      <c r="M372" s="15">
        <v>649</v>
      </c>
      <c r="N372" s="14"/>
      <c r="O372" s="15">
        <v>12772</v>
      </c>
      <c r="P372" s="15">
        <v>649</v>
      </c>
      <c r="T372" s="17"/>
    </row>
    <row r="373" spans="1:20" ht="12.75">
      <c r="A373" s="12" t="s">
        <v>865</v>
      </c>
      <c r="B373" s="12" t="s">
        <v>866</v>
      </c>
      <c r="C373" s="13"/>
      <c r="D373" s="13"/>
      <c r="E373" s="14"/>
      <c r="F373" s="13"/>
      <c r="G373" s="13"/>
      <c r="H373" s="14"/>
      <c r="I373" s="13"/>
      <c r="J373" s="13"/>
      <c r="K373" s="14"/>
      <c r="L373" s="13">
        <v>8791</v>
      </c>
      <c r="M373" s="15">
        <v>641</v>
      </c>
      <c r="N373" s="14"/>
      <c r="O373" s="15">
        <v>8791</v>
      </c>
      <c r="P373" s="15">
        <v>641</v>
      </c>
      <c r="T373" s="17"/>
    </row>
    <row r="374" spans="1:20" s="23" customFormat="1" ht="12.75">
      <c r="A374" s="12" t="s">
        <v>318</v>
      </c>
      <c r="B374" s="12" t="s">
        <v>319</v>
      </c>
      <c r="C374" s="13"/>
      <c r="D374" s="13"/>
      <c r="E374" s="14"/>
      <c r="F374" s="13">
        <v>11023</v>
      </c>
      <c r="G374" s="13">
        <v>639</v>
      </c>
      <c r="H374" s="14"/>
      <c r="I374" s="13"/>
      <c r="J374" s="13"/>
      <c r="K374" s="14"/>
      <c r="L374" s="13"/>
      <c r="M374" s="15"/>
      <c r="N374" s="14"/>
      <c r="O374" s="15">
        <v>11023</v>
      </c>
      <c r="P374" s="15">
        <v>639</v>
      </c>
      <c r="T374" s="24"/>
    </row>
    <row r="375" spans="1:20" ht="12.75">
      <c r="A375" s="12" t="s">
        <v>292</v>
      </c>
      <c r="B375" s="12" t="s">
        <v>293</v>
      </c>
      <c r="C375" s="13"/>
      <c r="D375" s="13"/>
      <c r="E375" s="14"/>
      <c r="F375" s="13">
        <v>37616</v>
      </c>
      <c r="G375" s="13">
        <v>637</v>
      </c>
      <c r="H375" s="14"/>
      <c r="I375" s="13"/>
      <c r="J375" s="13"/>
      <c r="K375" s="14"/>
      <c r="L375" s="13"/>
      <c r="M375" s="15"/>
      <c r="N375" s="14"/>
      <c r="O375" s="15">
        <v>37616</v>
      </c>
      <c r="P375" s="15">
        <v>637</v>
      </c>
      <c r="T375" s="17"/>
    </row>
    <row r="376" spans="1:20" ht="12.75">
      <c r="A376" s="12" t="s">
        <v>711</v>
      </c>
      <c r="B376" s="12" t="s">
        <v>712</v>
      </c>
      <c r="C376" s="13"/>
      <c r="D376" s="13"/>
      <c r="E376" s="14"/>
      <c r="F376" s="13">
        <v>10514</v>
      </c>
      <c r="G376" s="13">
        <v>636</v>
      </c>
      <c r="H376" s="14"/>
      <c r="I376" s="13"/>
      <c r="J376" s="13"/>
      <c r="K376" s="14"/>
      <c r="L376" s="13"/>
      <c r="M376" s="15"/>
      <c r="N376" s="14"/>
      <c r="O376" s="15">
        <v>10514</v>
      </c>
      <c r="P376" s="15">
        <v>636</v>
      </c>
      <c r="T376" s="17"/>
    </row>
    <row r="377" spans="1:20" ht="12.75">
      <c r="A377" s="12" t="s">
        <v>911</v>
      </c>
      <c r="B377" s="12" t="s">
        <v>912</v>
      </c>
      <c r="C377" s="13"/>
      <c r="D377" s="13"/>
      <c r="E377" s="14"/>
      <c r="F377" s="13"/>
      <c r="G377" s="13"/>
      <c r="H377" s="14"/>
      <c r="I377" s="13"/>
      <c r="J377" s="13"/>
      <c r="K377" s="14"/>
      <c r="L377" s="13">
        <v>5410</v>
      </c>
      <c r="M377" s="15">
        <v>623</v>
      </c>
      <c r="N377" s="14"/>
      <c r="O377" s="15">
        <v>5410</v>
      </c>
      <c r="P377" s="15">
        <v>623</v>
      </c>
      <c r="T377" s="17"/>
    </row>
    <row r="378" spans="1:20" ht="12.75">
      <c r="A378" s="12" t="s">
        <v>757</v>
      </c>
      <c r="B378" s="12" t="s">
        <v>758</v>
      </c>
      <c r="C378" s="13"/>
      <c r="D378" s="13"/>
      <c r="E378" s="14"/>
      <c r="F378" s="13"/>
      <c r="G378" s="13"/>
      <c r="H378" s="14"/>
      <c r="I378" s="13"/>
      <c r="J378" s="13"/>
      <c r="K378" s="14"/>
      <c r="L378" s="13">
        <v>28986</v>
      </c>
      <c r="M378" s="15">
        <v>622</v>
      </c>
      <c r="N378" s="14"/>
      <c r="O378" s="15">
        <v>28986</v>
      </c>
      <c r="P378" s="15">
        <v>622</v>
      </c>
      <c r="T378" s="17"/>
    </row>
    <row r="379" spans="1:20" ht="12.75">
      <c r="A379" s="12" t="s">
        <v>931</v>
      </c>
      <c r="B379" s="12" t="s">
        <v>932</v>
      </c>
      <c r="C379" s="13"/>
      <c r="D379" s="13"/>
      <c r="E379" s="14"/>
      <c r="F379" s="13"/>
      <c r="G379" s="13"/>
      <c r="H379" s="14"/>
      <c r="I379" s="13"/>
      <c r="J379" s="13"/>
      <c r="K379" s="14"/>
      <c r="L379" s="13">
        <v>4349</v>
      </c>
      <c r="M379" s="15">
        <v>619</v>
      </c>
      <c r="N379" s="14"/>
      <c r="O379" s="15">
        <v>4349</v>
      </c>
      <c r="P379" s="15">
        <v>619</v>
      </c>
      <c r="T379" s="17"/>
    </row>
    <row r="380" spans="1:20" ht="12.75">
      <c r="A380" s="12" t="s">
        <v>795</v>
      </c>
      <c r="B380" s="12" t="s">
        <v>796</v>
      </c>
      <c r="C380" s="13"/>
      <c r="D380" s="13"/>
      <c r="E380" s="14"/>
      <c r="F380" s="13"/>
      <c r="G380" s="13"/>
      <c r="H380" s="14"/>
      <c r="I380" s="13"/>
      <c r="J380" s="13"/>
      <c r="K380" s="14"/>
      <c r="L380" s="13">
        <v>23276</v>
      </c>
      <c r="M380" s="15">
        <v>614</v>
      </c>
      <c r="N380" s="14"/>
      <c r="O380" s="15">
        <v>23276</v>
      </c>
      <c r="P380" s="15">
        <v>614</v>
      </c>
      <c r="T380" s="17"/>
    </row>
    <row r="381" spans="1:20" ht="12.75">
      <c r="A381" s="12" t="s">
        <v>919</v>
      </c>
      <c r="B381" s="12" t="s">
        <v>920</v>
      </c>
      <c r="C381" s="13"/>
      <c r="D381" s="13"/>
      <c r="E381" s="14"/>
      <c r="F381" s="13"/>
      <c r="G381" s="13"/>
      <c r="H381" s="14"/>
      <c r="I381" s="13"/>
      <c r="J381" s="13"/>
      <c r="K381" s="14"/>
      <c r="L381" s="13">
        <v>4745</v>
      </c>
      <c r="M381" s="15">
        <v>606</v>
      </c>
      <c r="N381" s="14"/>
      <c r="O381" s="15">
        <v>4745</v>
      </c>
      <c r="P381" s="15">
        <v>606</v>
      </c>
      <c r="T381" s="17"/>
    </row>
    <row r="382" spans="1:20" s="23" customFormat="1" ht="12.75">
      <c r="A382" s="12" t="s">
        <v>119</v>
      </c>
      <c r="B382" s="12" t="s">
        <v>120</v>
      </c>
      <c r="C382" s="13">
        <v>654</v>
      </c>
      <c r="D382" s="13">
        <v>602</v>
      </c>
      <c r="E382" s="14"/>
      <c r="F382" s="13"/>
      <c r="G382" s="13"/>
      <c r="H382" s="14"/>
      <c r="I382" s="13"/>
      <c r="J382" s="13"/>
      <c r="K382" s="14"/>
      <c r="L382" s="13"/>
      <c r="M382" s="15"/>
      <c r="N382" s="14"/>
      <c r="O382" s="15">
        <v>654</v>
      </c>
      <c r="P382" s="15">
        <v>602</v>
      </c>
      <c r="T382" s="24"/>
    </row>
    <row r="383" spans="1:20" ht="12.75">
      <c r="A383" s="12" t="s">
        <v>260</v>
      </c>
      <c r="B383" s="12" t="s">
        <v>261</v>
      </c>
      <c r="C383" s="13"/>
      <c r="D383" s="13"/>
      <c r="E383" s="14"/>
      <c r="F383" s="13">
        <v>124975</v>
      </c>
      <c r="G383" s="13">
        <v>589</v>
      </c>
      <c r="H383" s="14"/>
      <c r="I383" s="13"/>
      <c r="J383" s="13"/>
      <c r="K383" s="14"/>
      <c r="L383" s="13"/>
      <c r="M383" s="15"/>
      <c r="N383" s="14"/>
      <c r="O383" s="15">
        <v>124975</v>
      </c>
      <c r="P383" s="15">
        <v>589</v>
      </c>
      <c r="T383" s="17"/>
    </row>
    <row r="384" spans="1:20" ht="12.75">
      <c r="A384" s="12" t="s">
        <v>394</v>
      </c>
      <c r="B384" s="12" t="s">
        <v>395</v>
      </c>
      <c r="C384" s="13"/>
      <c r="D384" s="13"/>
      <c r="E384" s="14"/>
      <c r="F384" s="13"/>
      <c r="G384" s="13"/>
      <c r="H384" s="14"/>
      <c r="I384" s="13"/>
      <c r="J384" s="13"/>
      <c r="K384" s="14"/>
      <c r="L384" s="13">
        <v>12632</v>
      </c>
      <c r="M384" s="15">
        <v>584</v>
      </c>
      <c r="N384" s="14"/>
      <c r="O384" s="15">
        <v>12632</v>
      </c>
      <c r="P384" s="15">
        <v>584</v>
      </c>
      <c r="T384" s="17"/>
    </row>
    <row r="385" spans="1:20" ht="12.75">
      <c r="A385" s="12" t="s">
        <v>674</v>
      </c>
      <c r="B385" s="12" t="s">
        <v>675</v>
      </c>
      <c r="C385" s="13"/>
      <c r="D385" s="13"/>
      <c r="E385" s="14"/>
      <c r="F385" s="13">
        <v>39627</v>
      </c>
      <c r="G385" s="13">
        <v>569</v>
      </c>
      <c r="H385" s="14"/>
      <c r="I385" s="13"/>
      <c r="J385" s="13"/>
      <c r="K385" s="14"/>
      <c r="L385" s="13"/>
      <c r="M385" s="15"/>
      <c r="N385" s="14"/>
      <c r="O385" s="15">
        <v>39627</v>
      </c>
      <c r="P385" s="15">
        <v>569</v>
      </c>
      <c r="T385" s="17"/>
    </row>
    <row r="386" spans="1:20" ht="12.75">
      <c r="A386" s="20" t="s">
        <v>117</v>
      </c>
      <c r="B386" s="20" t="s">
        <v>118</v>
      </c>
      <c r="C386" s="21">
        <v>663</v>
      </c>
      <c r="D386" s="21">
        <v>552</v>
      </c>
      <c r="E386" s="14"/>
      <c r="F386" s="21"/>
      <c r="G386" s="21"/>
      <c r="H386" s="14"/>
      <c r="I386" s="21">
        <v>11</v>
      </c>
      <c r="J386" s="21">
        <v>10</v>
      </c>
      <c r="K386" s="14"/>
      <c r="L386" s="21"/>
      <c r="M386" s="22"/>
      <c r="N386" s="14"/>
      <c r="O386" s="22">
        <v>674</v>
      </c>
      <c r="P386" s="22">
        <v>561</v>
      </c>
      <c r="T386" s="17"/>
    </row>
    <row r="387" spans="1:20" ht="12.75">
      <c r="A387" s="12" t="s">
        <v>312</v>
      </c>
      <c r="B387" s="12" t="s">
        <v>313</v>
      </c>
      <c r="C387" s="13"/>
      <c r="D387" s="13"/>
      <c r="E387" s="14"/>
      <c r="F387" s="13">
        <v>11317</v>
      </c>
      <c r="G387" s="13">
        <v>540</v>
      </c>
      <c r="H387" s="14"/>
      <c r="I387" s="13"/>
      <c r="J387" s="13"/>
      <c r="K387" s="14"/>
      <c r="L387" s="13"/>
      <c r="M387" s="15"/>
      <c r="N387" s="14"/>
      <c r="O387" s="15">
        <v>11317</v>
      </c>
      <c r="P387" s="15">
        <v>540</v>
      </c>
      <c r="T387" s="17"/>
    </row>
    <row r="388" spans="1:20" ht="12.75">
      <c r="A388" s="12" t="s">
        <v>650</v>
      </c>
      <c r="B388" s="12" t="s">
        <v>651</v>
      </c>
      <c r="C388" s="13"/>
      <c r="D388" s="13"/>
      <c r="E388" s="14"/>
      <c r="F388" s="13"/>
      <c r="G388" s="13"/>
      <c r="H388" s="14"/>
      <c r="I388" s="13"/>
      <c r="J388" s="13"/>
      <c r="K388" s="14"/>
      <c r="L388" s="13">
        <v>17314</v>
      </c>
      <c r="M388" s="15">
        <v>540</v>
      </c>
      <c r="N388" s="14"/>
      <c r="O388" s="15">
        <v>17314</v>
      </c>
      <c r="P388" s="15">
        <v>540</v>
      </c>
      <c r="T388" s="17"/>
    </row>
    <row r="389" spans="1:20" ht="12.75">
      <c r="A389" s="12" t="s">
        <v>845</v>
      </c>
      <c r="B389" s="12" t="s">
        <v>846</v>
      </c>
      <c r="C389" s="13"/>
      <c r="D389" s="13"/>
      <c r="E389" s="14"/>
      <c r="F389" s="13"/>
      <c r="G389" s="13"/>
      <c r="H389" s="14"/>
      <c r="I389" s="13"/>
      <c r="J389" s="13"/>
      <c r="K389" s="14"/>
      <c r="L389" s="13">
        <v>5346</v>
      </c>
      <c r="M389" s="15">
        <v>528</v>
      </c>
      <c r="N389" s="14"/>
      <c r="O389" s="15">
        <v>5349</v>
      </c>
      <c r="P389" s="15">
        <v>528</v>
      </c>
      <c r="T389" s="17"/>
    </row>
    <row r="390" spans="1:20" ht="12.75">
      <c r="A390" s="12" t="s">
        <v>933</v>
      </c>
      <c r="B390" s="12" t="s">
        <v>934</v>
      </c>
      <c r="C390" s="13"/>
      <c r="D390" s="13"/>
      <c r="E390" s="14"/>
      <c r="F390" s="13"/>
      <c r="G390" s="13"/>
      <c r="H390" s="14"/>
      <c r="I390" s="13"/>
      <c r="J390" s="13"/>
      <c r="K390" s="14"/>
      <c r="L390" s="13">
        <v>4337</v>
      </c>
      <c r="M390" s="15">
        <v>520</v>
      </c>
      <c r="N390" s="14"/>
      <c r="O390" s="15">
        <v>4337</v>
      </c>
      <c r="P390" s="15">
        <v>520</v>
      </c>
      <c r="T390" s="17"/>
    </row>
    <row r="391" spans="1:20" ht="12.75">
      <c r="A391" s="12" t="s">
        <v>462</v>
      </c>
      <c r="B391" s="12" t="s">
        <v>463</v>
      </c>
      <c r="C391" s="13"/>
      <c r="D391" s="13"/>
      <c r="E391" s="14"/>
      <c r="F391" s="13">
        <v>17097</v>
      </c>
      <c r="G391" s="13">
        <v>511</v>
      </c>
      <c r="H391" s="14"/>
      <c r="I391" s="13"/>
      <c r="J391" s="13"/>
      <c r="K391" s="14"/>
      <c r="L391" s="13"/>
      <c r="M391" s="15"/>
      <c r="N391" s="14"/>
      <c r="O391" s="15">
        <v>17097</v>
      </c>
      <c r="P391" s="15">
        <v>511</v>
      </c>
      <c r="T391" s="17"/>
    </row>
    <row r="392" spans="1:20" ht="12.75">
      <c r="A392" s="12" t="s">
        <v>929</v>
      </c>
      <c r="B392" s="12" t="s">
        <v>930</v>
      </c>
      <c r="C392" s="13"/>
      <c r="D392" s="13"/>
      <c r="E392" s="14"/>
      <c r="F392" s="13"/>
      <c r="G392" s="13"/>
      <c r="H392" s="14"/>
      <c r="I392" s="13"/>
      <c r="J392" s="13"/>
      <c r="K392" s="14"/>
      <c r="L392" s="13">
        <v>4353</v>
      </c>
      <c r="M392" s="15">
        <v>509</v>
      </c>
      <c r="N392" s="14"/>
      <c r="O392" s="15">
        <v>4353</v>
      </c>
      <c r="P392" s="15">
        <v>509</v>
      </c>
      <c r="T392" s="17"/>
    </row>
    <row r="393" spans="1:20" ht="12.75">
      <c r="A393" s="12" t="s">
        <v>692</v>
      </c>
      <c r="B393" s="12" t="s">
        <v>693</v>
      </c>
      <c r="C393" s="13"/>
      <c r="D393" s="13"/>
      <c r="E393" s="14"/>
      <c r="F393" s="13">
        <v>34325</v>
      </c>
      <c r="G393" s="13">
        <v>478</v>
      </c>
      <c r="H393" s="14"/>
      <c r="I393" s="13"/>
      <c r="J393" s="13"/>
      <c r="K393" s="14"/>
      <c r="L393" s="13"/>
      <c r="M393" s="15"/>
      <c r="N393" s="14"/>
      <c r="O393" s="15">
        <v>34325</v>
      </c>
      <c r="P393" s="15">
        <v>478</v>
      </c>
      <c r="T393" s="17"/>
    </row>
    <row r="394" spans="1:20" ht="12.75">
      <c r="A394" s="12" t="s">
        <v>710</v>
      </c>
      <c r="B394" s="12" t="s">
        <v>659</v>
      </c>
      <c r="C394" s="13"/>
      <c r="D394" s="13"/>
      <c r="E394" s="14"/>
      <c r="F394" s="13">
        <v>18769</v>
      </c>
      <c r="G394" s="13">
        <v>465</v>
      </c>
      <c r="H394" s="14"/>
      <c r="I394" s="13"/>
      <c r="J394" s="13"/>
      <c r="K394" s="14"/>
      <c r="L394" s="13"/>
      <c r="M394" s="15"/>
      <c r="N394" s="14"/>
      <c r="O394" s="15">
        <v>18769</v>
      </c>
      <c r="P394" s="15">
        <v>465</v>
      </c>
      <c r="T394" s="17"/>
    </row>
    <row r="395" spans="1:20" ht="12.75">
      <c r="A395" s="12" t="s">
        <v>851</v>
      </c>
      <c r="B395" s="12" t="s">
        <v>852</v>
      </c>
      <c r="C395" s="13"/>
      <c r="D395" s="13"/>
      <c r="E395" s="14"/>
      <c r="F395" s="13"/>
      <c r="G395" s="13"/>
      <c r="H395" s="14"/>
      <c r="I395" s="13"/>
      <c r="J395" s="13"/>
      <c r="K395" s="14"/>
      <c r="L395" s="13">
        <v>16137</v>
      </c>
      <c r="M395" s="15">
        <v>464</v>
      </c>
      <c r="N395" s="14"/>
      <c r="O395" s="15">
        <v>16137</v>
      </c>
      <c r="P395" s="15">
        <v>464</v>
      </c>
      <c r="T395" s="17"/>
    </row>
    <row r="396" spans="1:20" ht="12.75">
      <c r="A396" s="12" t="s">
        <v>721</v>
      </c>
      <c r="B396" s="12" t="s">
        <v>722</v>
      </c>
      <c r="C396" s="13"/>
      <c r="D396" s="13"/>
      <c r="E396" s="14"/>
      <c r="F396" s="13">
        <v>8781</v>
      </c>
      <c r="G396" s="13">
        <v>460</v>
      </c>
      <c r="H396" s="14"/>
      <c r="I396" s="13"/>
      <c r="J396" s="13"/>
      <c r="K396" s="14"/>
      <c r="L396" s="13"/>
      <c r="M396" s="15"/>
      <c r="N396" s="14"/>
      <c r="O396" s="15">
        <v>8781</v>
      </c>
      <c r="P396" s="15">
        <v>460</v>
      </c>
      <c r="T396" s="17"/>
    </row>
    <row r="397" spans="1:20" ht="12.75">
      <c r="A397" s="12" t="s">
        <v>370</v>
      </c>
      <c r="B397" s="12" t="s">
        <v>371</v>
      </c>
      <c r="C397" s="13"/>
      <c r="D397" s="13"/>
      <c r="E397" s="14"/>
      <c r="F397" s="13"/>
      <c r="G397" s="13"/>
      <c r="H397" s="14"/>
      <c r="I397" s="13"/>
      <c r="J397" s="13"/>
      <c r="K397" s="14"/>
      <c r="L397" s="13">
        <v>14120</v>
      </c>
      <c r="M397" s="15">
        <v>444</v>
      </c>
      <c r="N397" s="14"/>
      <c r="O397" s="15">
        <v>14120</v>
      </c>
      <c r="P397" s="15">
        <v>444</v>
      </c>
      <c r="T397" s="17"/>
    </row>
    <row r="398" spans="1:20" ht="12.75">
      <c r="A398" s="12" t="s">
        <v>310</v>
      </c>
      <c r="B398" s="12" t="s">
        <v>311</v>
      </c>
      <c r="C398" s="13"/>
      <c r="D398" s="13"/>
      <c r="E398" s="14"/>
      <c r="F398" s="13">
        <v>14880</v>
      </c>
      <c r="G398" s="13">
        <v>439</v>
      </c>
      <c r="H398" s="14"/>
      <c r="I398" s="13"/>
      <c r="J398" s="13"/>
      <c r="K398" s="14"/>
      <c r="L398" s="13"/>
      <c r="M398" s="15"/>
      <c r="N398" s="14"/>
      <c r="O398" s="15">
        <v>14880</v>
      </c>
      <c r="P398" s="15">
        <v>439</v>
      </c>
      <c r="T398" s="17"/>
    </row>
    <row r="399" spans="1:20" ht="12.75">
      <c r="A399" s="12" t="s">
        <v>564</v>
      </c>
      <c r="B399" s="12" t="s">
        <v>565</v>
      </c>
      <c r="C399" s="13"/>
      <c r="D399" s="13"/>
      <c r="E399" s="14"/>
      <c r="F399" s="13">
        <v>24560</v>
      </c>
      <c r="G399" s="13">
        <v>434</v>
      </c>
      <c r="H399" s="14"/>
      <c r="I399" s="13"/>
      <c r="J399" s="13"/>
      <c r="K399" s="14"/>
      <c r="L399" s="13"/>
      <c r="M399" s="15"/>
      <c r="N399" s="14"/>
      <c r="O399" s="15">
        <v>24560</v>
      </c>
      <c r="P399" s="15">
        <v>434</v>
      </c>
      <c r="T399" s="17"/>
    </row>
    <row r="400" spans="1:20" ht="12.75">
      <c r="A400" s="12" t="s">
        <v>308</v>
      </c>
      <c r="B400" s="12" t="s">
        <v>309</v>
      </c>
      <c r="C400" s="13"/>
      <c r="D400" s="13"/>
      <c r="E400" s="14"/>
      <c r="F400" s="13">
        <v>11932</v>
      </c>
      <c r="G400" s="13">
        <v>423</v>
      </c>
      <c r="H400" s="14"/>
      <c r="I400" s="13"/>
      <c r="J400" s="13"/>
      <c r="K400" s="14"/>
      <c r="L400" s="13"/>
      <c r="M400" s="15"/>
      <c r="N400" s="14"/>
      <c r="O400" s="15">
        <v>11932</v>
      </c>
      <c r="P400" s="15">
        <v>423</v>
      </c>
      <c r="T400" s="17"/>
    </row>
    <row r="401" spans="1:20" ht="12.75">
      <c r="A401" s="12" t="s">
        <v>420</v>
      </c>
      <c r="B401" s="12" t="s">
        <v>421</v>
      </c>
      <c r="C401" s="13"/>
      <c r="D401" s="13"/>
      <c r="E401" s="14"/>
      <c r="F401" s="13">
        <v>78146</v>
      </c>
      <c r="G401" s="13">
        <v>411</v>
      </c>
      <c r="H401" s="14"/>
      <c r="I401" s="13"/>
      <c r="J401" s="13"/>
      <c r="K401" s="14"/>
      <c r="L401" s="13"/>
      <c r="M401" s="15"/>
      <c r="N401" s="14"/>
      <c r="O401" s="15">
        <v>78146</v>
      </c>
      <c r="P401" s="15">
        <v>411</v>
      </c>
      <c r="T401" s="17"/>
    </row>
    <row r="402" spans="1:20" ht="12.75">
      <c r="A402" s="12" t="s">
        <v>887</v>
      </c>
      <c r="B402" s="12" t="s">
        <v>888</v>
      </c>
      <c r="C402" s="13"/>
      <c r="D402" s="13"/>
      <c r="E402" s="14"/>
      <c r="F402" s="13"/>
      <c r="G402" s="13"/>
      <c r="H402" s="14"/>
      <c r="I402" s="13"/>
      <c r="J402" s="13"/>
      <c r="K402" s="14"/>
      <c r="L402" s="13">
        <v>6460</v>
      </c>
      <c r="M402" s="15">
        <v>410</v>
      </c>
      <c r="N402" s="14"/>
      <c r="O402" s="15">
        <v>6460</v>
      </c>
      <c r="P402" s="15">
        <v>410</v>
      </c>
      <c r="T402" s="17"/>
    </row>
    <row r="403" spans="1:20" ht="12.75">
      <c r="A403" s="12" t="s">
        <v>811</v>
      </c>
      <c r="B403" s="12" t="s">
        <v>812</v>
      </c>
      <c r="C403" s="13"/>
      <c r="D403" s="13"/>
      <c r="E403" s="14"/>
      <c r="F403" s="13">
        <v>9252</v>
      </c>
      <c r="G403" s="13">
        <v>403</v>
      </c>
      <c r="H403" s="14"/>
      <c r="I403" s="13"/>
      <c r="J403" s="13"/>
      <c r="K403" s="14"/>
      <c r="L403" s="13"/>
      <c r="M403" s="15"/>
      <c r="N403" s="14"/>
      <c r="O403" s="15">
        <v>9252</v>
      </c>
      <c r="P403" s="15">
        <v>403</v>
      </c>
      <c r="T403" s="17"/>
    </row>
    <row r="404" spans="1:20" ht="12.75">
      <c r="A404" s="12" t="s">
        <v>558</v>
      </c>
      <c r="B404" s="12" t="s">
        <v>559</v>
      </c>
      <c r="C404" s="13"/>
      <c r="D404" s="13"/>
      <c r="E404" s="14"/>
      <c r="F404" s="13">
        <v>44339</v>
      </c>
      <c r="G404" s="13">
        <v>392</v>
      </c>
      <c r="H404" s="14"/>
      <c r="I404" s="13"/>
      <c r="J404" s="13"/>
      <c r="K404" s="14"/>
      <c r="L404" s="13"/>
      <c r="M404" s="15"/>
      <c r="N404" s="14"/>
      <c r="O404" s="15">
        <v>44339</v>
      </c>
      <c r="P404" s="15">
        <v>392</v>
      </c>
      <c r="T404" s="17"/>
    </row>
    <row r="405" spans="1:20" ht="12.75">
      <c r="A405" s="12" t="s">
        <v>905</v>
      </c>
      <c r="B405" s="12" t="s">
        <v>906</v>
      </c>
      <c r="C405" s="13"/>
      <c r="D405" s="13"/>
      <c r="E405" s="14"/>
      <c r="F405" s="13"/>
      <c r="G405" s="13"/>
      <c r="H405" s="14"/>
      <c r="I405" s="13"/>
      <c r="J405" s="13"/>
      <c r="K405" s="14"/>
      <c r="L405" s="13">
        <v>5489</v>
      </c>
      <c r="M405" s="15">
        <v>383</v>
      </c>
      <c r="N405" s="14"/>
      <c r="O405" s="15">
        <v>5489</v>
      </c>
      <c r="P405" s="15">
        <v>383</v>
      </c>
      <c r="T405" s="17"/>
    </row>
    <row r="406" spans="1:20" ht="12.75">
      <c r="A406" s="12" t="s">
        <v>925</v>
      </c>
      <c r="B406" s="12" t="s">
        <v>926</v>
      </c>
      <c r="C406" s="13"/>
      <c r="D406" s="13"/>
      <c r="E406" s="14"/>
      <c r="F406" s="13"/>
      <c r="G406" s="13"/>
      <c r="H406" s="14"/>
      <c r="I406" s="13"/>
      <c r="J406" s="13"/>
      <c r="K406" s="14"/>
      <c r="L406" s="13">
        <v>4538</v>
      </c>
      <c r="M406" s="15">
        <v>363</v>
      </c>
      <c r="N406" s="14"/>
      <c r="O406" s="15">
        <v>4538</v>
      </c>
      <c r="P406" s="15">
        <v>363</v>
      </c>
      <c r="T406" s="17"/>
    </row>
    <row r="407" spans="1:20" ht="12.75">
      <c r="A407" s="12" t="s">
        <v>857</v>
      </c>
      <c r="B407" s="12" t="s">
        <v>858</v>
      </c>
      <c r="C407" s="13"/>
      <c r="D407" s="13"/>
      <c r="E407" s="14"/>
      <c r="F407" s="13"/>
      <c r="G407" s="13"/>
      <c r="H407" s="14"/>
      <c r="I407" s="13"/>
      <c r="J407" s="13"/>
      <c r="K407" s="14"/>
      <c r="L407" s="13">
        <v>10358</v>
      </c>
      <c r="M407" s="15">
        <v>362</v>
      </c>
      <c r="N407" s="14"/>
      <c r="O407" s="15">
        <v>10358</v>
      </c>
      <c r="P407" s="15">
        <v>362</v>
      </c>
      <c r="T407" s="17"/>
    </row>
    <row r="408" spans="1:20" ht="12.75">
      <c r="A408" s="12" t="s">
        <v>302</v>
      </c>
      <c r="B408" s="12" t="s">
        <v>303</v>
      </c>
      <c r="C408" s="13"/>
      <c r="D408" s="13"/>
      <c r="E408" s="14"/>
      <c r="F408" s="13">
        <v>13945</v>
      </c>
      <c r="G408" s="13">
        <v>352</v>
      </c>
      <c r="H408" s="14"/>
      <c r="I408" s="13"/>
      <c r="J408" s="13"/>
      <c r="K408" s="14"/>
      <c r="L408" s="13"/>
      <c r="M408" s="15"/>
      <c r="N408" s="14"/>
      <c r="O408" s="15">
        <v>13945</v>
      </c>
      <c r="P408" s="15">
        <v>352</v>
      </c>
      <c r="T408" s="17"/>
    </row>
    <row r="409" spans="1:20" ht="12.75">
      <c r="A409" s="12" t="s">
        <v>678</v>
      </c>
      <c r="B409" s="12" t="s">
        <v>679</v>
      </c>
      <c r="C409" s="13"/>
      <c r="D409" s="13"/>
      <c r="E409" s="14"/>
      <c r="F409" s="13">
        <v>33861</v>
      </c>
      <c r="G409" s="13">
        <v>351</v>
      </c>
      <c r="H409" s="14"/>
      <c r="I409" s="13"/>
      <c r="J409" s="13"/>
      <c r="K409" s="14"/>
      <c r="L409" s="13"/>
      <c r="M409" s="15"/>
      <c r="N409" s="14"/>
      <c r="O409" s="15">
        <v>33861</v>
      </c>
      <c r="P409" s="15">
        <v>351</v>
      </c>
      <c r="T409" s="17"/>
    </row>
    <row r="410" spans="1:20" ht="12.75">
      <c r="A410" s="12" t="s">
        <v>378</v>
      </c>
      <c r="B410" s="12" t="s">
        <v>379</v>
      </c>
      <c r="C410" s="13"/>
      <c r="D410" s="13"/>
      <c r="E410" s="14"/>
      <c r="F410" s="13"/>
      <c r="G410" s="13"/>
      <c r="H410" s="14"/>
      <c r="I410" s="13"/>
      <c r="J410" s="13"/>
      <c r="K410" s="14"/>
      <c r="L410" s="13">
        <v>12965</v>
      </c>
      <c r="M410" s="15">
        <v>336</v>
      </c>
      <c r="N410" s="14"/>
      <c r="O410" s="15">
        <v>12965</v>
      </c>
      <c r="P410" s="15">
        <v>336</v>
      </c>
      <c r="T410" s="17"/>
    </row>
    <row r="411" spans="1:20" ht="12.75">
      <c r="A411" s="12" t="s">
        <v>256</v>
      </c>
      <c r="B411" s="12" t="s">
        <v>257</v>
      </c>
      <c r="C411" s="13">
        <v>333</v>
      </c>
      <c r="D411" s="13">
        <v>323</v>
      </c>
      <c r="E411" s="14"/>
      <c r="F411" s="13"/>
      <c r="G411" s="13"/>
      <c r="H411" s="14"/>
      <c r="I411" s="13"/>
      <c r="J411" s="13"/>
      <c r="K411" s="14"/>
      <c r="L411" s="13"/>
      <c r="M411" s="15"/>
      <c r="N411" s="14"/>
      <c r="O411" s="15">
        <v>333</v>
      </c>
      <c r="P411" s="15">
        <v>323</v>
      </c>
      <c r="T411" s="17"/>
    </row>
    <row r="412" spans="1:20" ht="12.75">
      <c r="A412" s="12" t="s">
        <v>935</v>
      </c>
      <c r="B412" s="12" t="s">
        <v>936</v>
      </c>
      <c r="C412" s="13"/>
      <c r="D412" s="13"/>
      <c r="E412" s="14"/>
      <c r="F412" s="13"/>
      <c r="G412" s="13"/>
      <c r="H412" s="14"/>
      <c r="I412" s="13"/>
      <c r="J412" s="13"/>
      <c r="K412" s="14"/>
      <c r="L412" s="13">
        <v>4294</v>
      </c>
      <c r="M412" s="15">
        <v>315</v>
      </c>
      <c r="N412" s="14"/>
      <c r="O412" s="15">
        <v>4294</v>
      </c>
      <c r="P412" s="15">
        <v>315</v>
      </c>
      <c r="T412" s="17"/>
    </row>
    <row r="413" spans="1:20" ht="12.75">
      <c r="A413" s="12" t="s">
        <v>817</v>
      </c>
      <c r="B413" s="12" t="s">
        <v>818</v>
      </c>
      <c r="C413" s="13"/>
      <c r="D413" s="13"/>
      <c r="E413" s="14"/>
      <c r="F413" s="13">
        <v>6931</v>
      </c>
      <c r="G413" s="13">
        <v>311</v>
      </c>
      <c r="H413" s="14"/>
      <c r="I413" s="13"/>
      <c r="J413" s="13"/>
      <c r="K413" s="14"/>
      <c r="L413" s="13"/>
      <c r="M413" s="15"/>
      <c r="N413" s="14"/>
      <c r="O413" s="15">
        <v>6931</v>
      </c>
      <c r="P413" s="15">
        <v>311</v>
      </c>
      <c r="T413" s="17"/>
    </row>
    <row r="414" spans="1:20" ht="12.75">
      <c r="A414" s="12" t="s">
        <v>466</v>
      </c>
      <c r="B414" s="12" t="s">
        <v>467</v>
      </c>
      <c r="C414" s="13"/>
      <c r="D414" s="13"/>
      <c r="E414" s="14"/>
      <c r="F414" s="13">
        <v>16072</v>
      </c>
      <c r="G414" s="13">
        <v>280</v>
      </c>
      <c r="H414" s="14"/>
      <c r="I414" s="13"/>
      <c r="J414" s="13"/>
      <c r="K414" s="14"/>
      <c r="L414" s="13"/>
      <c r="M414" s="15"/>
      <c r="N414" s="14"/>
      <c r="O414" s="15">
        <v>16072</v>
      </c>
      <c r="P414" s="15">
        <v>280</v>
      </c>
      <c r="T414" s="17"/>
    </row>
    <row r="415" spans="1:20" ht="12.75">
      <c r="A415" s="12" t="s">
        <v>638</v>
      </c>
      <c r="B415" s="12" t="s">
        <v>639</v>
      </c>
      <c r="C415" s="13"/>
      <c r="D415" s="13"/>
      <c r="E415" s="14"/>
      <c r="F415" s="13"/>
      <c r="G415" s="13"/>
      <c r="H415" s="14"/>
      <c r="I415" s="13"/>
      <c r="J415" s="13"/>
      <c r="K415" s="14"/>
      <c r="L415" s="13">
        <v>18058</v>
      </c>
      <c r="M415" s="15">
        <v>276</v>
      </c>
      <c r="N415" s="14"/>
      <c r="O415" s="15">
        <v>18058</v>
      </c>
      <c r="P415" s="15">
        <v>276</v>
      </c>
      <c r="T415" s="17"/>
    </row>
    <row r="416" spans="1:20" ht="12.75">
      <c r="A416" s="20" t="s">
        <v>522</v>
      </c>
      <c r="B416" s="20" t="s">
        <v>523</v>
      </c>
      <c r="C416" s="21">
        <v>288</v>
      </c>
      <c r="D416" s="21">
        <v>250</v>
      </c>
      <c r="E416" s="14"/>
      <c r="F416" s="21"/>
      <c r="G416" s="21"/>
      <c r="H416" s="14"/>
      <c r="I416" s="21">
        <v>39</v>
      </c>
      <c r="J416" s="21">
        <v>27</v>
      </c>
      <c r="K416" s="14"/>
      <c r="L416" s="21"/>
      <c r="M416" s="22"/>
      <c r="N416" s="14"/>
      <c r="O416" s="22">
        <v>327</v>
      </c>
      <c r="P416" s="22">
        <v>272</v>
      </c>
      <c r="T416" s="17"/>
    </row>
    <row r="417" spans="1:20" ht="12.75">
      <c r="A417" s="12" t="s">
        <v>676</v>
      </c>
      <c r="B417" s="12" t="s">
        <v>677</v>
      </c>
      <c r="C417" s="13"/>
      <c r="D417" s="13"/>
      <c r="E417" s="14"/>
      <c r="F417" s="13">
        <v>35203</v>
      </c>
      <c r="G417" s="13">
        <v>271</v>
      </c>
      <c r="H417" s="14"/>
      <c r="I417" s="13"/>
      <c r="J417" s="13"/>
      <c r="K417" s="14"/>
      <c r="L417" s="13"/>
      <c r="M417" s="15"/>
      <c r="N417" s="14"/>
      <c r="O417" s="15">
        <v>35203</v>
      </c>
      <c r="P417" s="15">
        <v>271</v>
      </c>
      <c r="T417" s="17"/>
    </row>
    <row r="418" spans="1:20" ht="12.75">
      <c r="A418" s="12" t="s">
        <v>560</v>
      </c>
      <c r="B418" s="12" t="s">
        <v>561</v>
      </c>
      <c r="C418" s="13"/>
      <c r="D418" s="13"/>
      <c r="E418" s="14"/>
      <c r="F418" s="13">
        <v>26898</v>
      </c>
      <c r="G418" s="13">
        <v>262</v>
      </c>
      <c r="H418" s="14"/>
      <c r="I418" s="13"/>
      <c r="J418" s="13"/>
      <c r="K418" s="14"/>
      <c r="L418" s="13"/>
      <c r="M418" s="15"/>
      <c r="N418" s="14"/>
      <c r="O418" s="15">
        <v>26898</v>
      </c>
      <c r="P418" s="15">
        <v>262</v>
      </c>
      <c r="T418" s="17"/>
    </row>
    <row r="419" spans="1:20" ht="12.75">
      <c r="A419" s="12" t="s">
        <v>274</v>
      </c>
      <c r="B419" s="12" t="s">
        <v>275</v>
      </c>
      <c r="C419" s="13"/>
      <c r="D419" s="13"/>
      <c r="E419" s="14"/>
      <c r="F419" s="13">
        <v>35650</v>
      </c>
      <c r="G419" s="13">
        <v>258</v>
      </c>
      <c r="H419" s="14"/>
      <c r="I419" s="13"/>
      <c r="J419" s="13"/>
      <c r="K419" s="14"/>
      <c r="L419" s="13"/>
      <c r="M419" s="15"/>
      <c r="N419" s="14"/>
      <c r="O419" s="15">
        <v>35650</v>
      </c>
      <c r="P419" s="15">
        <v>258</v>
      </c>
      <c r="T419" s="17"/>
    </row>
    <row r="420" spans="1:20" ht="12.75">
      <c r="A420" s="12" t="s">
        <v>278</v>
      </c>
      <c r="B420" s="12" t="s">
        <v>279</v>
      </c>
      <c r="C420" s="13"/>
      <c r="D420" s="13"/>
      <c r="E420" s="14"/>
      <c r="F420" s="13">
        <v>23223</v>
      </c>
      <c r="G420" s="13">
        <v>255</v>
      </c>
      <c r="H420" s="14"/>
      <c r="I420" s="13"/>
      <c r="J420" s="13"/>
      <c r="K420" s="14"/>
      <c r="L420" s="13"/>
      <c r="M420" s="15"/>
      <c r="N420" s="14"/>
      <c r="O420" s="15">
        <v>23223</v>
      </c>
      <c r="P420" s="15">
        <v>255</v>
      </c>
      <c r="T420" s="17"/>
    </row>
    <row r="421" spans="1:20" ht="12.75">
      <c r="A421" s="12" t="s">
        <v>823</v>
      </c>
      <c r="B421" s="12" t="s">
        <v>824</v>
      </c>
      <c r="C421" s="13"/>
      <c r="D421" s="13"/>
      <c r="E421" s="14"/>
      <c r="F421" s="13">
        <v>3504</v>
      </c>
      <c r="G421" s="13">
        <v>254</v>
      </c>
      <c r="H421" s="14"/>
      <c r="I421" s="13"/>
      <c r="J421" s="13"/>
      <c r="K421" s="14"/>
      <c r="L421" s="13"/>
      <c r="M421" s="15"/>
      <c r="N421" s="14"/>
      <c r="O421" s="15">
        <v>3504</v>
      </c>
      <c r="P421" s="15">
        <v>254</v>
      </c>
      <c r="T421" s="17"/>
    </row>
    <row r="422" spans="1:20" ht="12.75">
      <c r="A422" s="12" t="s">
        <v>885</v>
      </c>
      <c r="B422" s="12" t="s">
        <v>886</v>
      </c>
      <c r="C422" s="13"/>
      <c r="D422" s="13"/>
      <c r="E422" s="14"/>
      <c r="F422" s="13"/>
      <c r="G422" s="13"/>
      <c r="H422" s="14"/>
      <c r="I422" s="13"/>
      <c r="J422" s="13"/>
      <c r="K422" s="14"/>
      <c r="L422" s="13">
        <v>6719</v>
      </c>
      <c r="M422" s="15">
        <v>252</v>
      </c>
      <c r="N422" s="14"/>
      <c r="O422" s="15">
        <v>6719</v>
      </c>
      <c r="P422" s="15">
        <v>252</v>
      </c>
      <c r="T422" s="17"/>
    </row>
    <row r="423" spans="1:20" ht="12.75">
      <c r="A423" s="12" t="s">
        <v>436</v>
      </c>
      <c r="B423" s="12" t="s">
        <v>437</v>
      </c>
      <c r="C423" s="13"/>
      <c r="D423" s="13"/>
      <c r="E423" s="14"/>
      <c r="F423" s="13">
        <v>30939</v>
      </c>
      <c r="G423" s="13">
        <v>251</v>
      </c>
      <c r="H423" s="14"/>
      <c r="I423" s="13"/>
      <c r="J423" s="13"/>
      <c r="K423" s="14"/>
      <c r="L423" s="13"/>
      <c r="M423" s="15"/>
      <c r="N423" s="14"/>
      <c r="O423" s="15">
        <v>30939</v>
      </c>
      <c r="P423" s="15">
        <v>251</v>
      </c>
      <c r="T423" s="17"/>
    </row>
    <row r="424" spans="1:20" ht="12.75">
      <c r="A424" s="12" t="s">
        <v>696</v>
      </c>
      <c r="B424" s="12" t="s">
        <v>697</v>
      </c>
      <c r="C424" s="13"/>
      <c r="D424" s="13"/>
      <c r="E424" s="14"/>
      <c r="F424" s="13">
        <v>24564</v>
      </c>
      <c r="G424" s="13">
        <v>244</v>
      </c>
      <c r="H424" s="14"/>
      <c r="I424" s="13"/>
      <c r="J424" s="13"/>
      <c r="K424" s="14"/>
      <c r="L424" s="13"/>
      <c r="M424" s="15"/>
      <c r="N424" s="14"/>
      <c r="O424" s="15">
        <v>24564</v>
      </c>
      <c r="P424" s="15">
        <v>244</v>
      </c>
      <c r="T424" s="17"/>
    </row>
    <row r="425" spans="1:20" ht="12.75">
      <c r="A425" s="12" t="s">
        <v>805</v>
      </c>
      <c r="B425" s="12" t="s">
        <v>806</v>
      </c>
      <c r="C425" s="13"/>
      <c r="D425" s="13"/>
      <c r="E425" s="14"/>
      <c r="F425" s="13">
        <v>16728</v>
      </c>
      <c r="G425" s="13">
        <v>244</v>
      </c>
      <c r="H425" s="14"/>
      <c r="I425" s="13"/>
      <c r="J425" s="13"/>
      <c r="K425" s="14"/>
      <c r="L425" s="13"/>
      <c r="M425" s="15"/>
      <c r="N425" s="14"/>
      <c r="O425" s="15">
        <v>16728</v>
      </c>
      <c r="P425" s="15">
        <v>244</v>
      </c>
      <c r="T425" s="17"/>
    </row>
    <row r="426" spans="1:20" ht="12.75">
      <c r="A426" s="12" t="s">
        <v>438</v>
      </c>
      <c r="B426" s="12" t="s">
        <v>439</v>
      </c>
      <c r="C426" s="13"/>
      <c r="D426" s="13"/>
      <c r="E426" s="14"/>
      <c r="F426" s="13">
        <v>30148</v>
      </c>
      <c r="G426" s="13">
        <v>237</v>
      </c>
      <c r="H426" s="14"/>
      <c r="I426" s="13"/>
      <c r="J426" s="13"/>
      <c r="K426" s="14"/>
      <c r="L426" s="13"/>
      <c r="M426" s="15"/>
      <c r="N426" s="14"/>
      <c r="O426" s="15">
        <v>30148</v>
      </c>
      <c r="P426" s="15">
        <v>237</v>
      </c>
      <c r="T426" s="17"/>
    </row>
    <row r="427" spans="1:20" ht="12.75">
      <c r="A427" s="12" t="s">
        <v>322</v>
      </c>
      <c r="B427" s="12" t="s">
        <v>323</v>
      </c>
      <c r="C427" s="13"/>
      <c r="D427" s="13"/>
      <c r="E427" s="14"/>
      <c r="F427" s="13">
        <v>10032</v>
      </c>
      <c r="G427" s="13">
        <v>234</v>
      </c>
      <c r="H427" s="14"/>
      <c r="I427" s="13"/>
      <c r="J427" s="13"/>
      <c r="K427" s="14"/>
      <c r="L427" s="13"/>
      <c r="M427" s="15"/>
      <c r="N427" s="14"/>
      <c r="O427" s="15">
        <v>10032</v>
      </c>
      <c r="P427" s="15">
        <v>234</v>
      </c>
      <c r="T427" s="17"/>
    </row>
    <row r="428" spans="1:20" ht="12.75">
      <c r="A428" s="12" t="s">
        <v>446</v>
      </c>
      <c r="B428" s="12" t="s">
        <v>447</v>
      </c>
      <c r="C428" s="13"/>
      <c r="D428" s="13"/>
      <c r="E428" s="14"/>
      <c r="F428" s="13">
        <v>22164</v>
      </c>
      <c r="G428" s="13">
        <v>217</v>
      </c>
      <c r="H428" s="14"/>
      <c r="I428" s="13"/>
      <c r="J428" s="13"/>
      <c r="K428" s="14"/>
      <c r="L428" s="13"/>
      <c r="M428" s="15"/>
      <c r="N428" s="14"/>
      <c r="O428" s="15">
        <v>22164</v>
      </c>
      <c r="P428" s="15">
        <v>217</v>
      </c>
      <c r="T428" s="17"/>
    </row>
    <row r="429" spans="1:20" ht="12.75">
      <c r="A429" s="12" t="s">
        <v>698</v>
      </c>
      <c r="B429" s="12" t="s">
        <v>699</v>
      </c>
      <c r="C429" s="13"/>
      <c r="D429" s="13"/>
      <c r="E429" s="14"/>
      <c r="F429" s="13">
        <v>24027</v>
      </c>
      <c r="G429" s="13">
        <v>217</v>
      </c>
      <c r="H429" s="14"/>
      <c r="I429" s="13"/>
      <c r="J429" s="13"/>
      <c r="K429" s="14"/>
      <c r="L429" s="13"/>
      <c r="M429" s="15"/>
      <c r="N429" s="14"/>
      <c r="O429" s="15">
        <v>24027</v>
      </c>
      <c r="P429" s="15">
        <v>217</v>
      </c>
      <c r="T429" s="17"/>
    </row>
    <row r="430" spans="1:20" ht="12.75">
      <c r="A430" s="12" t="s">
        <v>799</v>
      </c>
      <c r="B430" s="12" t="s">
        <v>800</v>
      </c>
      <c r="C430" s="13">
        <v>214</v>
      </c>
      <c r="D430" s="13">
        <v>212</v>
      </c>
      <c r="E430" s="14"/>
      <c r="F430" s="13"/>
      <c r="G430" s="13"/>
      <c r="H430" s="14"/>
      <c r="I430" s="13"/>
      <c r="J430" s="13"/>
      <c r="K430" s="14"/>
      <c r="L430" s="13"/>
      <c r="M430" s="15"/>
      <c r="N430" s="14"/>
      <c r="O430" s="15">
        <v>214</v>
      </c>
      <c r="P430" s="15">
        <v>212</v>
      </c>
      <c r="T430" s="17"/>
    </row>
    <row r="431" spans="1:20" ht="12.75">
      <c r="A431" s="12" t="s">
        <v>700</v>
      </c>
      <c r="B431" s="12" t="s">
        <v>701</v>
      </c>
      <c r="C431" s="13"/>
      <c r="D431" s="13"/>
      <c r="E431" s="14"/>
      <c r="F431" s="13">
        <v>21434</v>
      </c>
      <c r="G431" s="13">
        <v>205</v>
      </c>
      <c r="H431" s="14"/>
      <c r="I431" s="13"/>
      <c r="J431" s="13"/>
      <c r="K431" s="14"/>
      <c r="L431" s="13"/>
      <c r="M431" s="15"/>
      <c r="N431" s="14"/>
      <c r="O431" s="15">
        <v>21434</v>
      </c>
      <c r="P431" s="15">
        <v>205</v>
      </c>
      <c r="T431" s="17"/>
    </row>
    <row r="432" spans="1:20" ht="12.75">
      <c r="A432" s="12" t="s">
        <v>286</v>
      </c>
      <c r="B432" s="12" t="s">
        <v>287</v>
      </c>
      <c r="C432" s="13"/>
      <c r="D432" s="13"/>
      <c r="E432" s="14"/>
      <c r="F432" s="13">
        <v>19195</v>
      </c>
      <c r="G432" s="13">
        <v>204</v>
      </c>
      <c r="H432" s="14"/>
      <c r="I432" s="13"/>
      <c r="J432" s="13"/>
      <c r="K432" s="14"/>
      <c r="L432" s="13"/>
      <c r="M432" s="15"/>
      <c r="N432" s="14"/>
      <c r="O432" s="15">
        <v>19195</v>
      </c>
      <c r="P432" s="15">
        <v>204</v>
      </c>
      <c r="T432" s="17"/>
    </row>
    <row r="433" spans="1:20" ht="12.75">
      <c r="A433" s="12" t="s">
        <v>272</v>
      </c>
      <c r="B433" s="12" t="s">
        <v>273</v>
      </c>
      <c r="C433" s="13"/>
      <c r="D433" s="13"/>
      <c r="E433" s="14"/>
      <c r="F433" s="13">
        <v>28185</v>
      </c>
      <c r="G433" s="13">
        <v>197</v>
      </c>
      <c r="H433" s="14"/>
      <c r="I433" s="13"/>
      <c r="J433" s="13"/>
      <c r="K433" s="14"/>
      <c r="L433" s="13"/>
      <c r="M433" s="15"/>
      <c r="N433" s="14"/>
      <c r="O433" s="15">
        <v>28185</v>
      </c>
      <c r="P433" s="15">
        <v>197</v>
      </c>
      <c r="T433" s="17"/>
    </row>
    <row r="434" spans="1:20" ht="12.75">
      <c r="A434" s="12" t="s">
        <v>468</v>
      </c>
      <c r="B434" s="12" t="s">
        <v>469</v>
      </c>
      <c r="C434" s="13"/>
      <c r="D434" s="13"/>
      <c r="E434" s="14"/>
      <c r="F434" s="13">
        <v>15484</v>
      </c>
      <c r="G434" s="13">
        <v>195</v>
      </c>
      <c r="H434" s="14"/>
      <c r="I434" s="13"/>
      <c r="J434" s="13"/>
      <c r="K434" s="14"/>
      <c r="L434" s="13"/>
      <c r="M434" s="15"/>
      <c r="N434" s="14"/>
      <c r="O434" s="15">
        <v>15484</v>
      </c>
      <c r="P434" s="15">
        <v>195</v>
      </c>
      <c r="T434" s="17"/>
    </row>
    <row r="435" spans="1:20" ht="12.75">
      <c r="A435" s="12" t="s">
        <v>282</v>
      </c>
      <c r="B435" s="12" t="s">
        <v>283</v>
      </c>
      <c r="C435" s="13"/>
      <c r="D435" s="13"/>
      <c r="E435" s="14"/>
      <c r="F435" s="13">
        <v>20068</v>
      </c>
      <c r="G435" s="13">
        <v>191</v>
      </c>
      <c r="H435" s="14"/>
      <c r="I435" s="13"/>
      <c r="J435" s="13"/>
      <c r="K435" s="14"/>
      <c r="L435" s="13"/>
      <c r="M435" s="15"/>
      <c r="N435" s="14"/>
      <c r="O435" s="15">
        <v>20068</v>
      </c>
      <c r="P435" s="15">
        <v>191</v>
      </c>
      <c r="T435" s="17"/>
    </row>
    <row r="436" spans="1:20" ht="12.75">
      <c r="A436" s="12" t="s">
        <v>454</v>
      </c>
      <c r="B436" s="12" t="s">
        <v>455</v>
      </c>
      <c r="C436" s="13"/>
      <c r="D436" s="13"/>
      <c r="E436" s="14"/>
      <c r="F436" s="13">
        <v>20120</v>
      </c>
      <c r="G436" s="13">
        <v>187</v>
      </c>
      <c r="H436" s="14"/>
      <c r="I436" s="13"/>
      <c r="J436" s="13"/>
      <c r="K436" s="14"/>
      <c r="L436" s="13"/>
      <c r="M436" s="15"/>
      <c r="N436" s="14"/>
      <c r="O436" s="15">
        <v>20120</v>
      </c>
      <c r="P436" s="15">
        <v>187</v>
      </c>
      <c r="T436" s="17"/>
    </row>
    <row r="437" spans="1:20" ht="12.75">
      <c r="A437" s="12" t="s">
        <v>450</v>
      </c>
      <c r="B437" s="12" t="s">
        <v>451</v>
      </c>
      <c r="C437" s="13"/>
      <c r="D437" s="13"/>
      <c r="E437" s="14"/>
      <c r="F437" s="13">
        <v>20371</v>
      </c>
      <c r="G437" s="13">
        <v>187</v>
      </c>
      <c r="H437" s="14"/>
      <c r="I437" s="13"/>
      <c r="J437" s="13"/>
      <c r="K437" s="14"/>
      <c r="L437" s="13"/>
      <c r="M437" s="15"/>
      <c r="N437" s="14"/>
      <c r="O437" s="15">
        <v>20371</v>
      </c>
      <c r="P437" s="15">
        <v>187</v>
      </c>
      <c r="T437" s="17"/>
    </row>
    <row r="438" spans="1:20" ht="12.75">
      <c r="A438" s="12" t="s">
        <v>829</v>
      </c>
      <c r="B438" s="12" t="s">
        <v>830</v>
      </c>
      <c r="C438" s="13"/>
      <c r="D438" s="13"/>
      <c r="E438" s="14"/>
      <c r="F438" s="13">
        <v>470</v>
      </c>
      <c r="G438" s="13">
        <v>174</v>
      </c>
      <c r="H438" s="14"/>
      <c r="I438" s="13"/>
      <c r="J438" s="13"/>
      <c r="K438" s="14"/>
      <c r="L438" s="13"/>
      <c r="M438" s="15"/>
      <c r="N438" s="14"/>
      <c r="O438" s="15">
        <v>470</v>
      </c>
      <c r="P438" s="15">
        <v>174</v>
      </c>
      <c r="T438" s="17"/>
    </row>
    <row r="439" spans="1:20" ht="12.75">
      <c r="A439" s="12" t="s">
        <v>813</v>
      </c>
      <c r="B439" s="12" t="s">
        <v>814</v>
      </c>
      <c r="C439" s="13"/>
      <c r="D439" s="13"/>
      <c r="E439" s="14"/>
      <c r="F439" s="13">
        <v>8302</v>
      </c>
      <c r="G439" s="13">
        <v>157</v>
      </c>
      <c r="H439" s="14"/>
      <c r="I439" s="13"/>
      <c r="J439" s="13"/>
      <c r="K439" s="14"/>
      <c r="L439" s="13"/>
      <c r="M439" s="15"/>
      <c r="N439" s="14"/>
      <c r="O439" s="15">
        <v>8302</v>
      </c>
      <c r="P439" s="15">
        <v>157</v>
      </c>
      <c r="T439" s="17"/>
    </row>
    <row r="440" spans="1:20" ht="12.75">
      <c r="A440" s="12" t="s">
        <v>923</v>
      </c>
      <c r="B440" s="12" t="s">
        <v>924</v>
      </c>
      <c r="C440" s="13"/>
      <c r="D440" s="13"/>
      <c r="E440" s="14"/>
      <c r="F440" s="13"/>
      <c r="G440" s="13"/>
      <c r="H440" s="14"/>
      <c r="I440" s="13"/>
      <c r="J440" s="13"/>
      <c r="K440" s="14"/>
      <c r="L440" s="13">
        <v>4527</v>
      </c>
      <c r="M440" s="15">
        <v>155</v>
      </c>
      <c r="N440" s="14"/>
      <c r="O440" s="15">
        <v>4527</v>
      </c>
      <c r="P440" s="15">
        <v>155</v>
      </c>
      <c r="T440" s="17"/>
    </row>
    <row r="441" spans="1:20" ht="12.75">
      <c r="A441" s="12" t="s">
        <v>915</v>
      </c>
      <c r="B441" s="12" t="s">
        <v>916</v>
      </c>
      <c r="C441" s="13"/>
      <c r="D441" s="13"/>
      <c r="E441" s="14"/>
      <c r="F441" s="13"/>
      <c r="G441" s="13"/>
      <c r="H441" s="14"/>
      <c r="I441" s="13"/>
      <c r="J441" s="13"/>
      <c r="K441" s="14"/>
      <c r="L441" s="13">
        <v>4940</v>
      </c>
      <c r="M441" s="15">
        <v>149</v>
      </c>
      <c r="N441" s="14"/>
      <c r="O441" s="15">
        <v>4940</v>
      </c>
      <c r="P441" s="15">
        <v>149</v>
      </c>
      <c r="T441" s="17"/>
    </row>
    <row r="442" spans="1:20" ht="12.75">
      <c r="A442" s="12" t="s">
        <v>909</v>
      </c>
      <c r="B442" s="12" t="s">
        <v>910</v>
      </c>
      <c r="C442" s="13"/>
      <c r="D442" s="13"/>
      <c r="E442" s="14"/>
      <c r="F442" s="13"/>
      <c r="G442" s="13"/>
      <c r="H442" s="14"/>
      <c r="I442" s="13"/>
      <c r="J442" s="13"/>
      <c r="K442" s="14"/>
      <c r="L442" s="13">
        <v>5465</v>
      </c>
      <c r="M442" s="15">
        <v>147</v>
      </c>
      <c r="N442" s="14"/>
      <c r="O442" s="15">
        <v>5465</v>
      </c>
      <c r="P442" s="15">
        <v>147</v>
      </c>
      <c r="T442" s="17"/>
    </row>
    <row r="443" spans="1:20" ht="12.75">
      <c r="A443" s="12" t="s">
        <v>294</v>
      </c>
      <c r="B443" s="12" t="s">
        <v>295</v>
      </c>
      <c r="C443" s="13"/>
      <c r="D443" s="13"/>
      <c r="E443" s="14"/>
      <c r="F443" s="13">
        <v>14806</v>
      </c>
      <c r="G443" s="13">
        <v>146</v>
      </c>
      <c r="H443" s="14"/>
      <c r="I443" s="13"/>
      <c r="J443" s="13"/>
      <c r="K443" s="14"/>
      <c r="L443" s="13"/>
      <c r="M443" s="15"/>
      <c r="N443" s="14"/>
      <c r="O443" s="15">
        <v>14806</v>
      </c>
      <c r="P443" s="15">
        <v>146</v>
      </c>
      <c r="T443" s="17"/>
    </row>
    <row r="444" spans="1:20" ht="12.75">
      <c r="A444" s="12" t="s">
        <v>456</v>
      </c>
      <c r="B444" s="12" t="s">
        <v>457</v>
      </c>
      <c r="C444" s="13"/>
      <c r="D444" s="13"/>
      <c r="E444" s="14"/>
      <c r="F444" s="13">
        <v>18957</v>
      </c>
      <c r="G444" s="13">
        <v>142</v>
      </c>
      <c r="H444" s="14"/>
      <c r="I444" s="13"/>
      <c r="J444" s="13"/>
      <c r="K444" s="14"/>
      <c r="L444" s="13"/>
      <c r="M444" s="15"/>
      <c r="N444" s="14"/>
      <c r="O444" s="15">
        <v>18957</v>
      </c>
      <c r="P444" s="15">
        <v>142</v>
      </c>
      <c r="T444" s="17"/>
    </row>
    <row r="445" spans="1:20" ht="12.75">
      <c r="A445" s="12" t="s">
        <v>807</v>
      </c>
      <c r="B445" s="12" t="s">
        <v>808</v>
      </c>
      <c r="C445" s="13"/>
      <c r="D445" s="13"/>
      <c r="E445" s="14"/>
      <c r="F445" s="13">
        <v>13854</v>
      </c>
      <c r="G445" s="13">
        <v>141</v>
      </c>
      <c r="H445" s="14"/>
      <c r="I445" s="13"/>
      <c r="J445" s="13"/>
      <c r="K445" s="14"/>
      <c r="L445" s="13"/>
      <c r="M445" s="15"/>
      <c r="N445" s="14"/>
      <c r="O445" s="15">
        <v>13854</v>
      </c>
      <c r="P445" s="15">
        <v>141</v>
      </c>
      <c r="T445" s="17"/>
    </row>
    <row r="446" spans="1:20" ht="12.75">
      <c r="A446" s="12" t="s">
        <v>827</v>
      </c>
      <c r="B446" s="12" t="s">
        <v>828</v>
      </c>
      <c r="C446" s="13"/>
      <c r="D446" s="13"/>
      <c r="E446" s="14"/>
      <c r="F446" s="13">
        <v>985</v>
      </c>
      <c r="G446" s="13">
        <v>139</v>
      </c>
      <c r="H446" s="14"/>
      <c r="I446" s="13"/>
      <c r="J446" s="13"/>
      <c r="K446" s="14"/>
      <c r="L446" s="13"/>
      <c r="M446" s="15"/>
      <c r="N446" s="14"/>
      <c r="O446" s="15">
        <v>985</v>
      </c>
      <c r="P446" s="15">
        <v>139</v>
      </c>
      <c r="T446" s="17"/>
    </row>
    <row r="447" spans="1:20" ht="12.75">
      <c r="A447" s="12" t="s">
        <v>314</v>
      </c>
      <c r="B447" s="12" t="s">
        <v>315</v>
      </c>
      <c r="C447" s="13"/>
      <c r="D447" s="13"/>
      <c r="E447" s="14"/>
      <c r="F447" s="13">
        <v>11245</v>
      </c>
      <c r="G447" s="13">
        <v>139</v>
      </c>
      <c r="H447" s="14"/>
      <c r="I447" s="13"/>
      <c r="J447" s="13"/>
      <c r="K447" s="14"/>
      <c r="L447" s="13"/>
      <c r="M447" s="15"/>
      <c r="N447" s="14"/>
      <c r="O447" s="15">
        <v>11245</v>
      </c>
      <c r="P447" s="15">
        <v>139</v>
      </c>
      <c r="T447" s="17"/>
    </row>
    <row r="448" spans="1:20" ht="12.75">
      <c r="A448" s="12" t="s">
        <v>300</v>
      </c>
      <c r="B448" s="12" t="s">
        <v>301</v>
      </c>
      <c r="C448" s="13"/>
      <c r="D448" s="13"/>
      <c r="E448" s="14"/>
      <c r="F448" s="13">
        <v>13977</v>
      </c>
      <c r="G448" s="13">
        <v>130</v>
      </c>
      <c r="H448" s="14"/>
      <c r="I448" s="13"/>
      <c r="J448" s="13"/>
      <c r="K448" s="14"/>
      <c r="L448" s="13"/>
      <c r="M448" s="15"/>
      <c r="N448" s="14"/>
      <c r="O448" s="15">
        <v>13977</v>
      </c>
      <c r="P448" s="15">
        <v>130</v>
      </c>
      <c r="T448" s="17"/>
    </row>
    <row r="449" spans="1:20" ht="12.75">
      <c r="A449" s="12" t="s">
        <v>306</v>
      </c>
      <c r="B449" s="12" t="s">
        <v>307</v>
      </c>
      <c r="C449" s="13"/>
      <c r="D449" s="13"/>
      <c r="E449" s="14"/>
      <c r="F449" s="13">
        <v>12815</v>
      </c>
      <c r="G449" s="13">
        <v>127</v>
      </c>
      <c r="H449" s="14"/>
      <c r="I449" s="13"/>
      <c r="J449" s="13"/>
      <c r="K449" s="14"/>
      <c r="L449" s="13"/>
      <c r="M449" s="15"/>
      <c r="N449" s="14"/>
      <c r="O449" s="15">
        <v>12815</v>
      </c>
      <c r="P449" s="15">
        <v>127</v>
      </c>
      <c r="T449" s="17"/>
    </row>
    <row r="450" spans="1:20" ht="12.75">
      <c r="A450" s="12" t="s">
        <v>704</v>
      </c>
      <c r="B450" s="12" t="s">
        <v>705</v>
      </c>
      <c r="C450" s="13"/>
      <c r="D450" s="13"/>
      <c r="E450" s="14"/>
      <c r="F450" s="13">
        <v>15137</v>
      </c>
      <c r="G450" s="13">
        <v>110</v>
      </c>
      <c r="H450" s="14"/>
      <c r="I450" s="13"/>
      <c r="J450" s="13"/>
      <c r="K450" s="14"/>
      <c r="L450" s="13"/>
      <c r="M450" s="15"/>
      <c r="N450" s="14"/>
      <c r="O450" s="15">
        <v>15137</v>
      </c>
      <c r="P450" s="15">
        <v>110</v>
      </c>
      <c r="T450" s="17"/>
    </row>
    <row r="451" spans="1:20" ht="12.75">
      <c r="A451" s="12" t="s">
        <v>715</v>
      </c>
      <c r="B451" s="12" t="s">
        <v>716</v>
      </c>
      <c r="C451" s="13"/>
      <c r="D451" s="13"/>
      <c r="E451" s="14"/>
      <c r="F451" s="13">
        <v>9260</v>
      </c>
      <c r="G451" s="13">
        <v>102</v>
      </c>
      <c r="H451" s="14"/>
      <c r="I451" s="13"/>
      <c r="J451" s="13"/>
      <c r="K451" s="14"/>
      <c r="L451" s="13"/>
      <c r="M451" s="15"/>
      <c r="N451" s="14"/>
      <c r="O451" s="15">
        <v>9260</v>
      </c>
      <c r="P451" s="15">
        <v>102</v>
      </c>
      <c r="T451" s="17"/>
    </row>
    <row r="452" spans="1:20" ht="12.75">
      <c r="A452" s="12" t="s">
        <v>298</v>
      </c>
      <c r="B452" s="12" t="s">
        <v>299</v>
      </c>
      <c r="C452" s="13"/>
      <c r="D452" s="13"/>
      <c r="E452" s="14"/>
      <c r="F452" s="13">
        <v>14103</v>
      </c>
      <c r="G452" s="13">
        <v>102</v>
      </c>
      <c r="H452" s="14"/>
      <c r="I452" s="13"/>
      <c r="J452" s="13"/>
      <c r="K452" s="14"/>
      <c r="L452" s="13"/>
      <c r="M452" s="15"/>
      <c r="N452" s="14"/>
      <c r="O452" s="15">
        <v>14103</v>
      </c>
      <c r="P452" s="15">
        <v>102</v>
      </c>
      <c r="T452" s="17"/>
    </row>
    <row r="453" spans="1:20" ht="12.75">
      <c r="A453" s="12" t="s">
        <v>656</v>
      </c>
      <c r="B453" s="12" t="s">
        <v>657</v>
      </c>
      <c r="C453" s="13">
        <v>93</v>
      </c>
      <c r="D453" s="13">
        <v>92</v>
      </c>
      <c r="E453" s="14"/>
      <c r="F453" s="13"/>
      <c r="G453" s="13"/>
      <c r="H453" s="14"/>
      <c r="I453" s="13"/>
      <c r="J453" s="13"/>
      <c r="K453" s="14"/>
      <c r="L453" s="13"/>
      <c r="M453" s="15"/>
      <c r="N453" s="14"/>
      <c r="O453" s="15">
        <v>93</v>
      </c>
      <c r="P453" s="15">
        <v>92</v>
      </c>
      <c r="T453" s="17"/>
    </row>
    <row r="454" spans="1:20" ht="12.75">
      <c r="A454" s="12" t="s">
        <v>526</v>
      </c>
      <c r="B454" s="12" t="s">
        <v>527</v>
      </c>
      <c r="C454" s="13">
        <v>66</v>
      </c>
      <c r="D454" s="13">
        <v>63</v>
      </c>
      <c r="E454" s="14"/>
      <c r="F454" s="13"/>
      <c r="G454" s="13"/>
      <c r="H454" s="14"/>
      <c r="I454" s="13"/>
      <c r="J454" s="13"/>
      <c r="K454" s="14"/>
      <c r="L454" s="13"/>
      <c r="M454" s="15"/>
      <c r="N454" s="14"/>
      <c r="O454" s="15">
        <v>66</v>
      </c>
      <c r="P454" s="15">
        <v>63</v>
      </c>
      <c r="T454" s="17"/>
    </row>
    <row r="455" spans="1:20" ht="12.75">
      <c r="A455" s="12" t="s">
        <v>835</v>
      </c>
      <c r="B455" s="12" t="s">
        <v>836</v>
      </c>
      <c r="C455" s="13"/>
      <c r="D455" s="13"/>
      <c r="E455" s="14"/>
      <c r="F455" s="13">
        <v>143</v>
      </c>
      <c r="G455" s="13">
        <v>41</v>
      </c>
      <c r="H455" s="14"/>
      <c r="I455" s="13"/>
      <c r="J455" s="13"/>
      <c r="K455" s="14"/>
      <c r="L455" s="13"/>
      <c r="M455" s="15"/>
      <c r="N455" s="14"/>
      <c r="O455" s="15">
        <v>143</v>
      </c>
      <c r="P455" s="15">
        <v>41</v>
      </c>
      <c r="T455" s="17"/>
    </row>
    <row r="456" spans="1:20" ht="12.75">
      <c r="A456" s="12" t="s">
        <v>658</v>
      </c>
      <c r="B456" s="12" t="s">
        <v>659</v>
      </c>
      <c r="C456" s="13">
        <v>25</v>
      </c>
      <c r="D456" s="13">
        <v>25</v>
      </c>
      <c r="E456" s="14"/>
      <c r="F456" s="13"/>
      <c r="G456" s="13"/>
      <c r="H456" s="14"/>
      <c r="I456" s="13"/>
      <c r="J456" s="13"/>
      <c r="K456" s="14"/>
      <c r="L456" s="13"/>
      <c r="M456" s="15"/>
      <c r="N456" s="14"/>
      <c r="O456" s="15">
        <v>25</v>
      </c>
      <c r="P456" s="15">
        <v>25</v>
      </c>
      <c r="T456" s="17"/>
    </row>
    <row r="457" spans="1:20" ht="12.75">
      <c r="A457" s="12" t="s">
        <v>258</v>
      </c>
      <c r="B457" s="12" t="s">
        <v>259</v>
      </c>
      <c r="C457" s="13">
        <v>16</v>
      </c>
      <c r="D457" s="13">
        <v>15</v>
      </c>
      <c r="E457" s="14"/>
      <c r="F457" s="13"/>
      <c r="G457" s="13"/>
      <c r="H457" s="14"/>
      <c r="I457" s="13"/>
      <c r="J457" s="13"/>
      <c r="K457" s="14"/>
      <c r="L457" s="13"/>
      <c r="M457" s="15"/>
      <c r="N457" s="14"/>
      <c r="O457" s="15">
        <v>16</v>
      </c>
      <c r="P457" s="15">
        <v>15</v>
      </c>
      <c r="T457" s="17"/>
    </row>
    <row r="458" spans="1:20" ht="12.75">
      <c r="A458" s="12" t="s">
        <v>414</v>
      </c>
      <c r="B458" s="12" t="s">
        <v>415</v>
      </c>
      <c r="C458" s="13">
        <v>11</v>
      </c>
      <c r="D458" s="13">
        <v>10</v>
      </c>
      <c r="E458" s="14"/>
      <c r="F458" s="13"/>
      <c r="G458" s="13"/>
      <c r="H458" s="14"/>
      <c r="I458" s="13"/>
      <c r="J458" s="13"/>
      <c r="K458" s="14"/>
      <c r="L458" s="13"/>
      <c r="M458" s="15"/>
      <c r="N458" s="14"/>
      <c r="O458" s="15">
        <v>14</v>
      </c>
      <c r="P458" s="15">
        <v>10</v>
      </c>
      <c r="T458" s="17"/>
    </row>
    <row r="459" spans="1:20" ht="12.75">
      <c r="A459" s="12" t="s">
        <v>660</v>
      </c>
      <c r="B459" s="12" t="s">
        <v>661</v>
      </c>
      <c r="C459" s="13">
        <v>8</v>
      </c>
      <c r="D459" s="13">
        <v>8</v>
      </c>
      <c r="E459" s="14"/>
      <c r="F459" s="13"/>
      <c r="G459" s="13"/>
      <c r="H459" s="14"/>
      <c r="I459" s="13"/>
      <c r="J459" s="13"/>
      <c r="K459" s="14"/>
      <c r="L459" s="13"/>
      <c r="M459" s="15"/>
      <c r="N459" s="14"/>
      <c r="O459" s="15">
        <v>8</v>
      </c>
      <c r="P459" s="15">
        <v>8</v>
      </c>
      <c r="T459" s="17"/>
    </row>
    <row r="460" spans="1:20" ht="12.75">
      <c r="A460" s="12" t="s">
        <v>839</v>
      </c>
      <c r="B460" s="12" t="s">
        <v>840</v>
      </c>
      <c r="C460" s="13"/>
      <c r="D460" s="13"/>
      <c r="E460" s="14"/>
      <c r="F460" s="13">
        <v>10</v>
      </c>
      <c r="G460" s="13">
        <v>7</v>
      </c>
      <c r="H460" s="14"/>
      <c r="I460" s="13"/>
      <c r="J460" s="13"/>
      <c r="K460" s="14"/>
      <c r="L460" s="13"/>
      <c r="M460" s="15"/>
      <c r="N460" s="14"/>
      <c r="O460" s="15">
        <v>10</v>
      </c>
      <c r="P460" s="15">
        <v>7</v>
      </c>
      <c r="T460" s="17"/>
    </row>
    <row r="461" spans="1:20" ht="12.75">
      <c r="A461" s="12" t="s">
        <v>833</v>
      </c>
      <c r="B461" s="12" t="s">
        <v>834</v>
      </c>
      <c r="C461" s="13"/>
      <c r="D461" s="13"/>
      <c r="E461" s="14"/>
      <c r="F461" s="13">
        <v>146</v>
      </c>
      <c r="G461" s="13">
        <v>7</v>
      </c>
      <c r="H461" s="14"/>
      <c r="I461" s="13"/>
      <c r="J461" s="13"/>
      <c r="K461" s="14"/>
      <c r="L461" s="13"/>
      <c r="M461" s="15"/>
      <c r="N461" s="14"/>
      <c r="O461" s="15">
        <v>146</v>
      </c>
      <c r="P461" s="15">
        <v>7</v>
      </c>
      <c r="T461" s="17"/>
    </row>
    <row r="462" spans="1:20" ht="12.75">
      <c r="A462" s="12" t="s">
        <v>837</v>
      </c>
      <c r="B462" s="12" t="s">
        <v>838</v>
      </c>
      <c r="C462" s="13"/>
      <c r="D462" s="13"/>
      <c r="E462" s="14"/>
      <c r="F462" s="13">
        <v>18</v>
      </c>
      <c r="G462" s="13">
        <v>6</v>
      </c>
      <c r="H462" s="14"/>
      <c r="I462" s="13"/>
      <c r="J462" s="13"/>
      <c r="K462" s="14"/>
      <c r="L462" s="13"/>
      <c r="M462" s="15"/>
      <c r="N462" s="14"/>
      <c r="O462" s="15">
        <v>18</v>
      </c>
      <c r="P462" s="15">
        <v>6</v>
      </c>
      <c r="T462" s="17"/>
    </row>
    <row r="463" ht="14.25">
      <c r="A463" s="26" t="s">
        <v>938</v>
      </c>
    </row>
    <row r="465" ht="13.5">
      <c r="A465" s="27" t="s">
        <v>948</v>
      </c>
    </row>
    <row r="466" ht="13.5">
      <c r="A466" s="27" t="s">
        <v>941</v>
      </c>
    </row>
    <row r="467" ht="13.5">
      <c r="A467" s="27" t="s">
        <v>942</v>
      </c>
    </row>
    <row r="468" ht="13.5">
      <c r="A468" s="27" t="s">
        <v>943</v>
      </c>
    </row>
    <row r="469" ht="13.5">
      <c r="A469" s="27" t="s">
        <v>944</v>
      </c>
    </row>
    <row r="470" ht="13.5">
      <c r="A470" s="27" t="s">
        <v>945</v>
      </c>
    </row>
    <row r="471" ht="13.5">
      <c r="A471" s="27" t="s">
        <v>946</v>
      </c>
    </row>
    <row r="472" ht="13.5">
      <c r="A472" s="27" t="s">
        <v>947</v>
      </c>
    </row>
  </sheetData>
  <sheetProtection/>
  <autoFilter ref="A7:P7">
    <sortState ref="A8:P472">
      <sortCondition descending="1" sortBy="value" ref="P8:P472"/>
    </sortState>
  </autoFilter>
  <mergeCells count="1">
    <mergeCell ref="A6:B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T118"/>
  <sheetViews>
    <sheetView zoomScalePageLayoutView="0" workbookViewId="0" topLeftCell="A1">
      <selection activeCell="A2" sqref="A2"/>
    </sheetView>
  </sheetViews>
  <sheetFormatPr defaultColWidth="9.140625" defaultRowHeight="12.75"/>
  <cols>
    <col min="1" max="1" width="16.42187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8" t="s">
        <v>967</v>
      </c>
    </row>
    <row r="2" spans="1:3" ht="15.75">
      <c r="A2" s="4" t="s">
        <v>962</v>
      </c>
      <c r="C2" s="28"/>
    </row>
    <row r="3" ht="15.75">
      <c r="A3" s="4" t="s">
        <v>965</v>
      </c>
    </row>
    <row r="4" spans="1:3" ht="13.5">
      <c r="A4" s="5" t="s">
        <v>952</v>
      </c>
      <c r="C4" s="28" t="s">
        <v>953</v>
      </c>
    </row>
    <row r="5" ht="9.75" customHeight="1"/>
    <row r="6" spans="1:16" ht="17.25" customHeight="1">
      <c r="A6" s="32"/>
      <c r="B6" s="32"/>
      <c r="C6" s="29" t="s">
        <v>954</v>
      </c>
      <c r="D6" s="10"/>
      <c r="E6" s="7"/>
      <c r="F6" s="29" t="s">
        <v>955</v>
      </c>
      <c r="G6" s="10"/>
      <c r="H6" s="7"/>
      <c r="I6" s="29" t="s">
        <v>956</v>
      </c>
      <c r="J6" s="10"/>
      <c r="K6" s="7"/>
      <c r="L6" s="29" t="s">
        <v>957</v>
      </c>
      <c r="M6" s="10"/>
      <c r="N6" s="7"/>
      <c r="O6" s="30" t="s">
        <v>19</v>
      </c>
      <c r="P6" s="8" t="s">
        <v>958</v>
      </c>
    </row>
    <row r="7" spans="1:16" ht="15">
      <c r="A7" s="1" t="s">
        <v>959</v>
      </c>
      <c r="B7" s="2" t="s">
        <v>1</v>
      </c>
      <c r="C7" s="3" t="s">
        <v>2</v>
      </c>
      <c r="D7" s="3" t="s">
        <v>0</v>
      </c>
      <c r="E7" s="3"/>
      <c r="F7" s="3" t="s">
        <v>937</v>
      </c>
      <c r="G7" s="3" t="s">
        <v>0</v>
      </c>
      <c r="H7" s="3"/>
      <c r="I7" s="3" t="s">
        <v>3</v>
      </c>
      <c r="J7" s="3" t="s">
        <v>0</v>
      </c>
      <c r="K7" s="3"/>
      <c r="L7" s="3" t="s">
        <v>937</v>
      </c>
      <c r="M7" s="3" t="s">
        <v>0</v>
      </c>
      <c r="N7" s="3"/>
      <c r="O7" s="31" t="s">
        <v>960</v>
      </c>
      <c r="P7" s="9" t="s">
        <v>961</v>
      </c>
    </row>
    <row r="8" spans="1:20" ht="12.75">
      <c r="A8" s="16" t="s">
        <v>25</v>
      </c>
      <c r="B8" s="16" t="s">
        <v>26</v>
      </c>
      <c r="C8" s="13">
        <v>51321</v>
      </c>
      <c r="D8" s="13">
        <v>34253</v>
      </c>
      <c r="E8" s="14"/>
      <c r="F8" s="13">
        <v>2249393</v>
      </c>
      <c r="G8" s="13">
        <v>169281</v>
      </c>
      <c r="H8" s="14"/>
      <c r="I8" s="13">
        <v>130084</v>
      </c>
      <c r="J8" s="13">
        <v>77936</v>
      </c>
      <c r="K8" s="14"/>
      <c r="L8" s="13"/>
      <c r="M8" s="15"/>
      <c r="N8" s="14"/>
      <c r="O8" s="15">
        <v>2430798</v>
      </c>
      <c r="P8" s="15">
        <v>197390</v>
      </c>
      <c r="T8" s="17"/>
    </row>
    <row r="9" spans="1:20" ht="12.75">
      <c r="A9" s="16" t="s">
        <v>31</v>
      </c>
      <c r="B9" s="16" t="s">
        <v>32</v>
      </c>
      <c r="C9" s="13">
        <v>23756</v>
      </c>
      <c r="D9" s="13">
        <v>17513</v>
      </c>
      <c r="E9" s="14"/>
      <c r="F9" s="13">
        <v>1134430</v>
      </c>
      <c r="G9" s="13">
        <v>72983</v>
      </c>
      <c r="H9" s="14"/>
      <c r="I9" s="13">
        <v>67410</v>
      </c>
      <c r="J9" s="13">
        <v>43361</v>
      </c>
      <c r="K9" s="14"/>
      <c r="L9" s="13"/>
      <c r="M9" s="15"/>
      <c r="N9" s="14"/>
      <c r="O9" s="15">
        <v>1225596</v>
      </c>
      <c r="P9" s="15">
        <v>84047</v>
      </c>
      <c r="T9" s="17"/>
    </row>
    <row r="10" spans="1:20" ht="12.75">
      <c r="A10" s="16" t="s">
        <v>39</v>
      </c>
      <c r="B10" s="16" t="s">
        <v>40</v>
      </c>
      <c r="C10" s="13">
        <v>18358</v>
      </c>
      <c r="D10" s="13">
        <v>14861</v>
      </c>
      <c r="E10" s="14"/>
      <c r="F10" s="13">
        <v>632462</v>
      </c>
      <c r="G10" s="13">
        <v>58254</v>
      </c>
      <c r="H10" s="14"/>
      <c r="I10" s="13">
        <v>76499</v>
      </c>
      <c r="J10" s="13">
        <v>45231</v>
      </c>
      <c r="K10" s="14"/>
      <c r="L10" s="13"/>
      <c r="M10" s="15"/>
      <c r="N10" s="14"/>
      <c r="O10" s="15">
        <v>727319</v>
      </c>
      <c r="P10" s="15">
        <v>74819</v>
      </c>
      <c r="T10" s="17"/>
    </row>
    <row r="11" spans="1:20" ht="12.75">
      <c r="A11" s="16" t="s">
        <v>55</v>
      </c>
      <c r="B11" s="16" t="s">
        <v>56</v>
      </c>
      <c r="C11" s="13">
        <v>14173</v>
      </c>
      <c r="D11" s="13">
        <v>11924</v>
      </c>
      <c r="E11" s="14"/>
      <c r="F11" s="13">
        <v>564742</v>
      </c>
      <c r="G11" s="13">
        <v>46901</v>
      </c>
      <c r="H11" s="14"/>
      <c r="I11" s="13">
        <v>45208</v>
      </c>
      <c r="J11" s="13">
        <v>28334</v>
      </c>
      <c r="K11" s="14"/>
      <c r="L11" s="13"/>
      <c r="M11" s="15"/>
      <c r="N11" s="14"/>
      <c r="O11" s="15">
        <v>624123</v>
      </c>
      <c r="P11" s="15">
        <v>58113</v>
      </c>
      <c r="T11" s="17"/>
    </row>
    <row r="12" spans="1:20" ht="12.75">
      <c r="A12" s="16" t="s">
        <v>61</v>
      </c>
      <c r="B12" s="16" t="s">
        <v>62</v>
      </c>
      <c r="C12" s="13">
        <v>14678</v>
      </c>
      <c r="D12" s="13">
        <v>11058</v>
      </c>
      <c r="E12" s="14"/>
      <c r="F12" s="13">
        <v>799317</v>
      </c>
      <c r="G12" s="13">
        <v>44112</v>
      </c>
      <c r="H12" s="14"/>
      <c r="I12" s="13">
        <v>51013</v>
      </c>
      <c r="J12" s="13">
        <v>27830</v>
      </c>
      <c r="K12" s="14"/>
      <c r="L12" s="13"/>
      <c r="M12" s="15"/>
      <c r="N12" s="14"/>
      <c r="O12" s="15">
        <v>865008</v>
      </c>
      <c r="P12" s="15">
        <v>54546</v>
      </c>
      <c r="T12" s="17"/>
    </row>
    <row r="13" spans="1:20" ht="12.75">
      <c r="A13" s="16" t="s">
        <v>158</v>
      </c>
      <c r="B13" s="16" t="s">
        <v>159</v>
      </c>
      <c r="C13" s="13"/>
      <c r="D13" s="13"/>
      <c r="E13" s="14"/>
      <c r="F13" s="13"/>
      <c r="G13" s="13"/>
      <c r="H13" s="14"/>
      <c r="I13" s="13"/>
      <c r="J13" s="13"/>
      <c r="K13" s="14"/>
      <c r="L13" s="13">
        <v>355322</v>
      </c>
      <c r="M13" s="15">
        <v>46306</v>
      </c>
      <c r="N13" s="14"/>
      <c r="O13" s="15">
        <v>355322</v>
      </c>
      <c r="P13" s="15">
        <v>46306</v>
      </c>
      <c r="T13" s="17"/>
    </row>
    <row r="14" spans="1:20" ht="12.75">
      <c r="A14" s="16" t="s">
        <v>148</v>
      </c>
      <c r="B14" s="16" t="s">
        <v>149</v>
      </c>
      <c r="C14" s="13"/>
      <c r="D14" s="13"/>
      <c r="E14" s="14"/>
      <c r="F14" s="13">
        <v>175259</v>
      </c>
      <c r="G14" s="13">
        <v>33219</v>
      </c>
      <c r="H14" s="14"/>
      <c r="I14" s="13"/>
      <c r="J14" s="13"/>
      <c r="K14" s="14"/>
      <c r="L14" s="13">
        <v>108070</v>
      </c>
      <c r="M14" s="15">
        <v>10170</v>
      </c>
      <c r="N14" s="14"/>
      <c r="O14" s="15">
        <v>283329</v>
      </c>
      <c r="P14" s="15">
        <v>34839</v>
      </c>
      <c r="T14" s="17"/>
    </row>
    <row r="15" spans="1:20" ht="12.75">
      <c r="A15" s="16" t="s">
        <v>87</v>
      </c>
      <c r="B15" s="16" t="s">
        <v>88</v>
      </c>
      <c r="C15" s="13">
        <v>6598</v>
      </c>
      <c r="D15" s="13">
        <v>5868</v>
      </c>
      <c r="E15" s="14"/>
      <c r="F15" s="13">
        <v>299189</v>
      </c>
      <c r="G15" s="13">
        <v>25788</v>
      </c>
      <c r="H15" s="14"/>
      <c r="I15" s="13">
        <v>27617</v>
      </c>
      <c r="J15" s="13">
        <v>16346</v>
      </c>
      <c r="K15" s="14"/>
      <c r="L15" s="13"/>
      <c r="M15" s="15"/>
      <c r="N15" s="14"/>
      <c r="O15" s="15">
        <v>333404</v>
      </c>
      <c r="P15" s="15">
        <v>31652</v>
      </c>
      <c r="T15" s="17"/>
    </row>
    <row r="16" spans="1:20" ht="12.75">
      <c r="A16" s="16" t="s">
        <v>133</v>
      </c>
      <c r="B16" s="16" t="s">
        <v>134</v>
      </c>
      <c r="C16" s="13"/>
      <c r="D16" s="13"/>
      <c r="E16" s="14"/>
      <c r="F16" s="13">
        <v>289388</v>
      </c>
      <c r="G16" s="13">
        <v>27371</v>
      </c>
      <c r="H16" s="14"/>
      <c r="I16" s="13"/>
      <c r="J16" s="13"/>
      <c r="K16" s="14"/>
      <c r="L16" s="13"/>
      <c r="M16" s="15"/>
      <c r="N16" s="14"/>
      <c r="O16" s="15">
        <v>289388</v>
      </c>
      <c r="P16" s="15">
        <v>27371</v>
      </c>
      <c r="T16" s="17"/>
    </row>
    <row r="17" spans="1:20" ht="12.75">
      <c r="A17" s="16" t="s">
        <v>246</v>
      </c>
      <c r="B17" s="16" t="s">
        <v>247</v>
      </c>
      <c r="C17" s="13"/>
      <c r="D17" s="13"/>
      <c r="E17" s="14"/>
      <c r="F17" s="13">
        <v>116262</v>
      </c>
      <c r="G17" s="13">
        <v>25651</v>
      </c>
      <c r="H17" s="14"/>
      <c r="I17" s="13"/>
      <c r="J17" s="13"/>
      <c r="K17" s="14"/>
      <c r="L17" s="13">
        <v>42358</v>
      </c>
      <c r="M17" s="15">
        <v>8483</v>
      </c>
      <c r="N17" s="14"/>
      <c r="O17" s="15">
        <v>158620</v>
      </c>
      <c r="P17" s="15">
        <v>25979</v>
      </c>
      <c r="T17" s="17"/>
    </row>
    <row r="18" spans="1:20" ht="12.75">
      <c r="A18" s="16" t="s">
        <v>137</v>
      </c>
      <c r="B18" s="16" t="s">
        <v>138</v>
      </c>
      <c r="C18" s="13"/>
      <c r="D18" s="13"/>
      <c r="E18" s="14"/>
      <c r="F18" s="13">
        <v>274967</v>
      </c>
      <c r="G18" s="13">
        <v>17202</v>
      </c>
      <c r="H18" s="14"/>
      <c r="I18" s="13"/>
      <c r="J18" s="13"/>
      <c r="K18" s="14"/>
      <c r="L18" s="13"/>
      <c r="M18" s="15"/>
      <c r="N18" s="14"/>
      <c r="O18" s="15">
        <v>274967</v>
      </c>
      <c r="P18" s="15">
        <v>17202</v>
      </c>
      <c r="T18" s="17"/>
    </row>
    <row r="19" spans="1:20" ht="12.75">
      <c r="A19" s="16" t="s">
        <v>150</v>
      </c>
      <c r="B19" s="16" t="s">
        <v>151</v>
      </c>
      <c r="C19" s="13"/>
      <c r="D19" s="13"/>
      <c r="E19" s="14"/>
      <c r="F19" s="13">
        <v>191844</v>
      </c>
      <c r="G19" s="13">
        <v>13031</v>
      </c>
      <c r="H19" s="14"/>
      <c r="I19" s="13"/>
      <c r="J19" s="13"/>
      <c r="K19" s="14"/>
      <c r="L19" s="13"/>
      <c r="M19" s="15"/>
      <c r="N19" s="14"/>
      <c r="O19" s="15">
        <v>191844</v>
      </c>
      <c r="P19" s="15">
        <v>13031</v>
      </c>
      <c r="T19" s="17"/>
    </row>
    <row r="20" spans="1:20" ht="12.75">
      <c r="A20" s="16" t="s">
        <v>204</v>
      </c>
      <c r="B20" s="16" t="s">
        <v>205</v>
      </c>
      <c r="C20" s="13"/>
      <c r="D20" s="13"/>
      <c r="E20" s="14"/>
      <c r="F20" s="13">
        <v>41593</v>
      </c>
      <c r="G20" s="13">
        <v>11963</v>
      </c>
      <c r="H20" s="14"/>
      <c r="I20" s="13"/>
      <c r="J20" s="13"/>
      <c r="K20" s="14"/>
      <c r="L20" s="13"/>
      <c r="M20" s="15"/>
      <c r="N20" s="14"/>
      <c r="O20" s="15">
        <v>41593</v>
      </c>
      <c r="P20" s="15">
        <v>11963</v>
      </c>
      <c r="T20" s="17"/>
    </row>
    <row r="21" spans="1:20" ht="12.75">
      <c r="A21" s="16" t="s">
        <v>262</v>
      </c>
      <c r="B21" s="16" t="s">
        <v>263</v>
      </c>
      <c r="C21" s="13"/>
      <c r="D21" s="13"/>
      <c r="E21" s="14"/>
      <c r="F21" s="13">
        <v>116196</v>
      </c>
      <c r="G21" s="13">
        <v>8773</v>
      </c>
      <c r="H21" s="14"/>
      <c r="I21" s="13"/>
      <c r="J21" s="13"/>
      <c r="K21" s="14"/>
      <c r="L21" s="13"/>
      <c r="M21" s="15"/>
      <c r="N21" s="14"/>
      <c r="O21" s="15">
        <v>116196</v>
      </c>
      <c r="P21" s="15">
        <v>8773</v>
      </c>
      <c r="T21" s="17"/>
    </row>
    <row r="22" spans="1:20" ht="12.75">
      <c r="A22" s="16" t="s">
        <v>326</v>
      </c>
      <c r="B22" s="16" t="s">
        <v>327</v>
      </c>
      <c r="C22" s="13"/>
      <c r="D22" s="13"/>
      <c r="E22" s="14"/>
      <c r="F22" s="13"/>
      <c r="G22" s="13"/>
      <c r="H22" s="14"/>
      <c r="I22" s="13"/>
      <c r="J22" s="13"/>
      <c r="K22" s="14"/>
      <c r="L22" s="13">
        <v>37607</v>
      </c>
      <c r="M22" s="15">
        <v>8429</v>
      </c>
      <c r="N22" s="14"/>
      <c r="O22" s="15">
        <v>37607</v>
      </c>
      <c r="P22" s="15">
        <v>8429</v>
      </c>
      <c r="T22" s="17"/>
    </row>
    <row r="23" spans="1:20" ht="12.75">
      <c r="A23" s="16" t="s">
        <v>346</v>
      </c>
      <c r="B23" s="16" t="s">
        <v>347</v>
      </c>
      <c r="C23" s="13"/>
      <c r="D23" s="13"/>
      <c r="E23" s="14"/>
      <c r="F23" s="13"/>
      <c r="G23" s="13"/>
      <c r="H23" s="14"/>
      <c r="I23" s="13"/>
      <c r="J23" s="13"/>
      <c r="K23" s="14"/>
      <c r="L23" s="13">
        <v>19871</v>
      </c>
      <c r="M23" s="15">
        <v>8303</v>
      </c>
      <c r="N23" s="14"/>
      <c r="O23" s="15">
        <v>19871</v>
      </c>
      <c r="P23" s="15">
        <v>8303</v>
      </c>
      <c r="T23" s="17"/>
    </row>
    <row r="24" spans="1:20" ht="12.75">
      <c r="A24" s="16" t="s">
        <v>212</v>
      </c>
      <c r="B24" s="16" t="s">
        <v>213</v>
      </c>
      <c r="C24" s="13"/>
      <c r="D24" s="13"/>
      <c r="E24" s="14"/>
      <c r="F24" s="13"/>
      <c r="G24" s="13"/>
      <c r="H24" s="14"/>
      <c r="I24" s="13"/>
      <c r="J24" s="13"/>
      <c r="K24" s="14"/>
      <c r="L24" s="13">
        <v>51158</v>
      </c>
      <c r="M24" s="15">
        <v>7921</v>
      </c>
      <c r="N24" s="14"/>
      <c r="O24" s="15">
        <v>51158</v>
      </c>
      <c r="P24" s="15">
        <v>7921</v>
      </c>
      <c r="T24" s="17"/>
    </row>
    <row r="25" spans="1:20" ht="12.75">
      <c r="A25" s="16" t="s">
        <v>168</v>
      </c>
      <c r="B25" s="16" t="s">
        <v>169</v>
      </c>
      <c r="C25" s="13"/>
      <c r="D25" s="13"/>
      <c r="E25" s="14"/>
      <c r="F25" s="13"/>
      <c r="G25" s="13"/>
      <c r="H25" s="14"/>
      <c r="I25" s="13"/>
      <c r="J25" s="13"/>
      <c r="K25" s="14"/>
      <c r="L25" s="13">
        <v>118644</v>
      </c>
      <c r="M25" s="15">
        <v>7532</v>
      </c>
      <c r="N25" s="14"/>
      <c r="O25" s="15">
        <v>118644</v>
      </c>
      <c r="P25" s="15">
        <v>7532</v>
      </c>
      <c r="T25" s="17"/>
    </row>
    <row r="26" spans="1:20" ht="12.75">
      <c r="A26" s="16" t="s">
        <v>125</v>
      </c>
      <c r="B26" s="16" t="s">
        <v>126</v>
      </c>
      <c r="C26" s="13"/>
      <c r="D26" s="13"/>
      <c r="E26" s="14"/>
      <c r="F26" s="13">
        <v>350736</v>
      </c>
      <c r="G26" s="13">
        <v>6170</v>
      </c>
      <c r="H26" s="14"/>
      <c r="I26" s="13"/>
      <c r="J26" s="13"/>
      <c r="K26" s="14"/>
      <c r="L26" s="13"/>
      <c r="M26" s="15"/>
      <c r="N26" s="14"/>
      <c r="O26" s="15">
        <v>350736</v>
      </c>
      <c r="P26" s="15">
        <v>6170</v>
      </c>
      <c r="T26" s="17"/>
    </row>
    <row r="27" spans="1:20" ht="12.75">
      <c r="A27" s="16" t="s">
        <v>145</v>
      </c>
      <c r="B27" s="16" t="s">
        <v>108</v>
      </c>
      <c r="C27" s="13"/>
      <c r="D27" s="13"/>
      <c r="E27" s="14"/>
      <c r="F27" s="13">
        <v>201326</v>
      </c>
      <c r="G27" s="13">
        <v>5354</v>
      </c>
      <c r="H27" s="14"/>
      <c r="I27" s="13"/>
      <c r="J27" s="13"/>
      <c r="K27" s="14"/>
      <c r="L27" s="13">
        <v>12781</v>
      </c>
      <c r="M27" s="15">
        <v>2561</v>
      </c>
      <c r="N27" s="14"/>
      <c r="O27" s="15">
        <v>214107</v>
      </c>
      <c r="P27" s="15">
        <v>5864</v>
      </c>
      <c r="T27" s="17"/>
    </row>
    <row r="28" spans="1:20" ht="12.75">
      <c r="A28" s="16" t="s">
        <v>264</v>
      </c>
      <c r="B28" s="16" t="s">
        <v>265</v>
      </c>
      <c r="C28" s="13"/>
      <c r="D28" s="13"/>
      <c r="E28" s="14"/>
      <c r="F28" s="13">
        <v>60841</v>
      </c>
      <c r="G28" s="13">
        <v>5017</v>
      </c>
      <c r="H28" s="14"/>
      <c r="I28" s="13"/>
      <c r="J28" s="13"/>
      <c r="K28" s="14"/>
      <c r="L28" s="13"/>
      <c r="M28" s="15"/>
      <c r="N28" s="14"/>
      <c r="O28" s="15">
        <v>60841</v>
      </c>
      <c r="P28" s="15">
        <v>5017</v>
      </c>
      <c r="T28" s="17"/>
    </row>
    <row r="29" spans="1:20" ht="12.75">
      <c r="A29" s="16" t="s">
        <v>115</v>
      </c>
      <c r="B29" s="16" t="s">
        <v>116</v>
      </c>
      <c r="C29" s="13">
        <v>870</v>
      </c>
      <c r="D29" s="13">
        <v>770</v>
      </c>
      <c r="E29" s="14"/>
      <c r="F29" s="13">
        <v>13504</v>
      </c>
      <c r="G29" s="13">
        <v>2533</v>
      </c>
      <c r="H29" s="14"/>
      <c r="I29" s="13">
        <v>4452</v>
      </c>
      <c r="J29" s="13">
        <v>3336</v>
      </c>
      <c r="K29" s="14"/>
      <c r="L29" s="13"/>
      <c r="M29" s="15"/>
      <c r="N29" s="14"/>
      <c r="O29" s="15">
        <v>18826</v>
      </c>
      <c r="P29" s="15">
        <v>4446</v>
      </c>
      <c r="T29" s="17"/>
    </row>
    <row r="30" spans="1:20" ht="12.75">
      <c r="A30" s="16" t="s">
        <v>270</v>
      </c>
      <c r="B30" s="16" t="s">
        <v>271</v>
      </c>
      <c r="C30" s="13"/>
      <c r="D30" s="13"/>
      <c r="E30" s="14"/>
      <c r="F30" s="13">
        <v>36806</v>
      </c>
      <c r="G30" s="13">
        <v>4246</v>
      </c>
      <c r="H30" s="14"/>
      <c r="I30" s="13"/>
      <c r="J30" s="13"/>
      <c r="K30" s="14"/>
      <c r="L30" s="13"/>
      <c r="M30" s="15"/>
      <c r="N30" s="14"/>
      <c r="O30" s="15">
        <v>36806</v>
      </c>
      <c r="P30" s="15">
        <v>4246</v>
      </c>
      <c r="T30" s="17"/>
    </row>
    <row r="31" spans="1:20" ht="12.75">
      <c r="A31" s="16" t="s">
        <v>127</v>
      </c>
      <c r="B31" s="16" t="s">
        <v>128</v>
      </c>
      <c r="C31" s="13"/>
      <c r="D31" s="13"/>
      <c r="E31" s="14"/>
      <c r="F31" s="13">
        <v>586914</v>
      </c>
      <c r="G31" s="13">
        <v>4024</v>
      </c>
      <c r="H31" s="14"/>
      <c r="I31" s="13"/>
      <c r="J31" s="13"/>
      <c r="K31" s="14"/>
      <c r="L31" s="13"/>
      <c r="M31" s="15"/>
      <c r="N31" s="14"/>
      <c r="O31" s="15">
        <v>586914</v>
      </c>
      <c r="P31" s="15">
        <v>4024</v>
      </c>
      <c r="T31" s="17"/>
    </row>
    <row r="32" spans="1:20" ht="12.75">
      <c r="A32" s="16" t="s">
        <v>332</v>
      </c>
      <c r="B32" s="16" t="s">
        <v>333</v>
      </c>
      <c r="C32" s="13"/>
      <c r="D32" s="13"/>
      <c r="E32" s="14"/>
      <c r="F32" s="13"/>
      <c r="G32" s="13"/>
      <c r="H32" s="14"/>
      <c r="I32" s="13"/>
      <c r="J32" s="13"/>
      <c r="K32" s="14"/>
      <c r="L32" s="13">
        <v>30424</v>
      </c>
      <c r="M32" s="15">
        <v>3778</v>
      </c>
      <c r="N32" s="14"/>
      <c r="O32" s="15">
        <v>30424</v>
      </c>
      <c r="P32" s="15">
        <v>3778</v>
      </c>
      <c r="T32" s="17"/>
    </row>
    <row r="33" spans="1:20" ht="12.75">
      <c r="A33" s="16" t="s">
        <v>330</v>
      </c>
      <c r="B33" s="16" t="s">
        <v>331</v>
      </c>
      <c r="C33" s="13"/>
      <c r="D33" s="13"/>
      <c r="E33" s="14"/>
      <c r="F33" s="13"/>
      <c r="G33" s="13"/>
      <c r="H33" s="14"/>
      <c r="I33" s="13"/>
      <c r="J33" s="13"/>
      <c r="K33" s="14"/>
      <c r="L33" s="13">
        <v>30520</v>
      </c>
      <c r="M33" s="15">
        <v>3682</v>
      </c>
      <c r="N33" s="14"/>
      <c r="O33" s="15">
        <v>30520</v>
      </c>
      <c r="P33" s="15">
        <v>3682</v>
      </c>
      <c r="T33" s="17"/>
    </row>
    <row r="34" spans="1:20" ht="12.75">
      <c r="A34" s="16" t="s">
        <v>336</v>
      </c>
      <c r="B34" s="16" t="s">
        <v>337</v>
      </c>
      <c r="C34" s="13"/>
      <c r="D34" s="13"/>
      <c r="E34" s="14"/>
      <c r="F34" s="13"/>
      <c r="G34" s="13"/>
      <c r="H34" s="14"/>
      <c r="I34" s="13"/>
      <c r="J34" s="13"/>
      <c r="K34" s="14"/>
      <c r="L34" s="13">
        <v>23555</v>
      </c>
      <c r="M34" s="15">
        <v>3363</v>
      </c>
      <c r="N34" s="14"/>
      <c r="O34" s="15">
        <v>23555</v>
      </c>
      <c r="P34" s="15">
        <v>3363</v>
      </c>
      <c r="T34" s="17"/>
    </row>
    <row r="35" spans="1:20" ht="12.75">
      <c r="A35" s="16" t="s">
        <v>362</v>
      </c>
      <c r="B35" s="16" t="s">
        <v>363</v>
      </c>
      <c r="C35" s="13"/>
      <c r="D35" s="13"/>
      <c r="E35" s="14"/>
      <c r="F35" s="13"/>
      <c r="G35" s="13"/>
      <c r="H35" s="14"/>
      <c r="I35" s="13"/>
      <c r="J35" s="13"/>
      <c r="K35" s="14"/>
      <c r="L35" s="13">
        <v>14887</v>
      </c>
      <c r="M35" s="15">
        <v>3340</v>
      </c>
      <c r="N35" s="14"/>
      <c r="O35" s="15">
        <v>14887</v>
      </c>
      <c r="P35" s="15">
        <v>3340</v>
      </c>
      <c r="T35" s="17"/>
    </row>
    <row r="36" spans="1:20" ht="12.75">
      <c r="A36" s="16" t="s">
        <v>316</v>
      </c>
      <c r="B36" s="16" t="s">
        <v>317</v>
      </c>
      <c r="C36" s="13"/>
      <c r="D36" s="13"/>
      <c r="E36" s="14"/>
      <c r="F36" s="13">
        <v>11163</v>
      </c>
      <c r="G36" s="13">
        <v>3226</v>
      </c>
      <c r="H36" s="14"/>
      <c r="I36" s="13"/>
      <c r="J36" s="13"/>
      <c r="K36" s="14"/>
      <c r="L36" s="13"/>
      <c r="M36" s="15"/>
      <c r="N36" s="14"/>
      <c r="O36" s="15">
        <v>11163</v>
      </c>
      <c r="P36" s="15">
        <v>3226</v>
      </c>
      <c r="T36" s="17"/>
    </row>
    <row r="37" spans="1:20" ht="12.75">
      <c r="A37" s="16" t="s">
        <v>412</v>
      </c>
      <c r="B37" s="16" t="s">
        <v>413</v>
      </c>
      <c r="C37" s="13"/>
      <c r="D37" s="13"/>
      <c r="E37" s="14"/>
      <c r="F37" s="13"/>
      <c r="G37" s="13"/>
      <c r="H37" s="14"/>
      <c r="I37" s="13"/>
      <c r="J37" s="13"/>
      <c r="K37" s="14"/>
      <c r="L37" s="13">
        <v>11084</v>
      </c>
      <c r="M37" s="15">
        <v>3015</v>
      </c>
      <c r="N37" s="14"/>
      <c r="O37" s="15">
        <v>11084</v>
      </c>
      <c r="P37" s="15">
        <v>3015</v>
      </c>
      <c r="T37" s="17"/>
    </row>
    <row r="38" spans="1:20" ht="12.75">
      <c r="A38" s="16" t="s">
        <v>368</v>
      </c>
      <c r="B38" s="16" t="s">
        <v>369</v>
      </c>
      <c r="C38" s="13"/>
      <c r="D38" s="13"/>
      <c r="E38" s="14"/>
      <c r="F38" s="13"/>
      <c r="G38" s="13"/>
      <c r="H38" s="14"/>
      <c r="I38" s="13"/>
      <c r="J38" s="13"/>
      <c r="K38" s="14"/>
      <c r="L38" s="13">
        <v>14354</v>
      </c>
      <c r="M38" s="15">
        <v>2914</v>
      </c>
      <c r="N38" s="14"/>
      <c r="O38" s="15">
        <v>14354</v>
      </c>
      <c r="P38" s="15">
        <v>2914</v>
      </c>
      <c r="T38" s="17"/>
    </row>
    <row r="39" spans="1:20" ht="12.75">
      <c r="A39" s="16" t="s">
        <v>280</v>
      </c>
      <c r="B39" s="16" t="s">
        <v>281</v>
      </c>
      <c r="C39" s="13"/>
      <c r="D39" s="13"/>
      <c r="E39" s="14"/>
      <c r="F39" s="13">
        <v>22507</v>
      </c>
      <c r="G39" s="13">
        <v>2592</v>
      </c>
      <c r="H39" s="14"/>
      <c r="I39" s="13"/>
      <c r="J39" s="13"/>
      <c r="K39" s="14"/>
      <c r="L39" s="13"/>
      <c r="M39" s="15"/>
      <c r="N39" s="14"/>
      <c r="O39" s="15">
        <v>22507</v>
      </c>
      <c r="P39" s="15">
        <v>2592</v>
      </c>
      <c r="T39" s="17"/>
    </row>
    <row r="40" spans="1:20" ht="12.75">
      <c r="A40" s="16" t="s">
        <v>384</v>
      </c>
      <c r="B40" s="16" t="s">
        <v>385</v>
      </c>
      <c r="C40" s="13"/>
      <c r="D40" s="13"/>
      <c r="E40" s="14"/>
      <c r="F40" s="13"/>
      <c r="G40" s="13"/>
      <c r="H40" s="14"/>
      <c r="I40" s="13"/>
      <c r="J40" s="13"/>
      <c r="K40" s="14"/>
      <c r="L40" s="13">
        <v>12702</v>
      </c>
      <c r="M40" s="15">
        <v>2392</v>
      </c>
      <c r="N40" s="14"/>
      <c r="O40" s="15">
        <v>12702</v>
      </c>
      <c r="P40" s="15">
        <v>2392</v>
      </c>
      <c r="T40" s="17"/>
    </row>
    <row r="41" spans="1:20" ht="12.75">
      <c r="A41" s="16" t="s">
        <v>344</v>
      </c>
      <c r="B41" s="16" t="s">
        <v>345</v>
      </c>
      <c r="C41" s="13"/>
      <c r="D41" s="13"/>
      <c r="E41" s="14"/>
      <c r="F41" s="13"/>
      <c r="G41" s="13"/>
      <c r="H41" s="14"/>
      <c r="I41" s="13"/>
      <c r="J41" s="13"/>
      <c r="K41" s="14"/>
      <c r="L41" s="13">
        <v>19941</v>
      </c>
      <c r="M41" s="15">
        <v>2354</v>
      </c>
      <c r="N41" s="14"/>
      <c r="O41" s="15">
        <v>19941</v>
      </c>
      <c r="P41" s="15">
        <v>2354</v>
      </c>
      <c r="T41" s="17"/>
    </row>
    <row r="42" spans="1:20" ht="12.75">
      <c r="A42" s="16" t="s">
        <v>290</v>
      </c>
      <c r="B42" s="16" t="s">
        <v>291</v>
      </c>
      <c r="C42" s="13"/>
      <c r="D42" s="13"/>
      <c r="E42" s="14"/>
      <c r="F42" s="13">
        <v>17440</v>
      </c>
      <c r="G42" s="13">
        <v>2338</v>
      </c>
      <c r="H42" s="14"/>
      <c r="I42" s="13"/>
      <c r="J42" s="13"/>
      <c r="K42" s="14"/>
      <c r="L42" s="13"/>
      <c r="M42" s="15"/>
      <c r="N42" s="14"/>
      <c r="O42" s="15">
        <v>17440</v>
      </c>
      <c r="P42" s="15">
        <v>2338</v>
      </c>
      <c r="T42" s="17"/>
    </row>
    <row r="43" spans="1:20" ht="12.75">
      <c r="A43" s="16" t="s">
        <v>400</v>
      </c>
      <c r="B43" s="16" t="s">
        <v>401</v>
      </c>
      <c r="C43" s="13"/>
      <c r="D43" s="13"/>
      <c r="E43" s="14"/>
      <c r="F43" s="13"/>
      <c r="G43" s="13"/>
      <c r="H43" s="14"/>
      <c r="I43" s="13"/>
      <c r="J43" s="13"/>
      <c r="K43" s="14"/>
      <c r="L43" s="13">
        <v>12009</v>
      </c>
      <c r="M43" s="15">
        <v>2236</v>
      </c>
      <c r="N43" s="14"/>
      <c r="O43" s="15">
        <v>12009</v>
      </c>
      <c r="P43" s="15">
        <v>2236</v>
      </c>
      <c r="T43" s="17"/>
    </row>
    <row r="44" spans="1:20" ht="12.75">
      <c r="A44" s="16" t="s">
        <v>338</v>
      </c>
      <c r="B44" s="16" t="s">
        <v>339</v>
      </c>
      <c r="C44" s="13"/>
      <c r="D44" s="13"/>
      <c r="E44" s="14"/>
      <c r="F44" s="13"/>
      <c r="G44" s="13"/>
      <c r="H44" s="14"/>
      <c r="I44" s="13"/>
      <c r="J44" s="13"/>
      <c r="K44" s="14"/>
      <c r="L44" s="13">
        <v>22380</v>
      </c>
      <c r="M44" s="15">
        <v>2190</v>
      </c>
      <c r="N44" s="14"/>
      <c r="O44" s="15">
        <v>22380</v>
      </c>
      <c r="P44" s="15">
        <v>2190</v>
      </c>
      <c r="T44" s="17"/>
    </row>
    <row r="45" spans="1:20" ht="12.75">
      <c r="A45" s="16" t="s">
        <v>340</v>
      </c>
      <c r="B45" s="16" t="s">
        <v>341</v>
      </c>
      <c r="C45" s="13"/>
      <c r="D45" s="13"/>
      <c r="E45" s="14"/>
      <c r="F45" s="13"/>
      <c r="G45" s="13"/>
      <c r="H45" s="14"/>
      <c r="I45" s="13"/>
      <c r="J45" s="13"/>
      <c r="K45" s="14"/>
      <c r="L45" s="13">
        <v>22029</v>
      </c>
      <c r="M45" s="15">
        <v>2142</v>
      </c>
      <c r="N45" s="14"/>
      <c r="O45" s="15">
        <v>22029</v>
      </c>
      <c r="P45" s="15">
        <v>2142</v>
      </c>
      <c r="T45" s="17"/>
    </row>
    <row r="46" spans="1:20" ht="12.75">
      <c r="A46" s="16" t="s">
        <v>342</v>
      </c>
      <c r="B46" s="16" t="s">
        <v>343</v>
      </c>
      <c r="C46" s="13"/>
      <c r="D46" s="13"/>
      <c r="E46" s="14"/>
      <c r="F46" s="13"/>
      <c r="G46" s="13"/>
      <c r="H46" s="14"/>
      <c r="I46" s="13"/>
      <c r="J46" s="13"/>
      <c r="K46" s="14"/>
      <c r="L46" s="13">
        <v>20530</v>
      </c>
      <c r="M46" s="15">
        <v>2128</v>
      </c>
      <c r="N46" s="14"/>
      <c r="O46" s="15">
        <v>20530</v>
      </c>
      <c r="P46" s="15">
        <v>2128</v>
      </c>
      <c r="T46" s="17"/>
    </row>
    <row r="47" spans="1:20" ht="12.75">
      <c r="A47" s="16" t="s">
        <v>392</v>
      </c>
      <c r="B47" s="16" t="s">
        <v>393</v>
      </c>
      <c r="C47" s="13"/>
      <c r="D47" s="13"/>
      <c r="E47" s="14"/>
      <c r="F47" s="13"/>
      <c r="G47" s="13"/>
      <c r="H47" s="14"/>
      <c r="I47" s="13"/>
      <c r="J47" s="13"/>
      <c r="K47" s="14"/>
      <c r="L47" s="13">
        <v>12544</v>
      </c>
      <c r="M47" s="15">
        <v>2086</v>
      </c>
      <c r="N47" s="14"/>
      <c r="O47" s="15">
        <v>12544</v>
      </c>
      <c r="P47" s="15">
        <v>2086</v>
      </c>
      <c r="T47" s="17"/>
    </row>
    <row r="48" spans="1:20" ht="12.75">
      <c r="A48" s="16" t="s">
        <v>376</v>
      </c>
      <c r="B48" s="16" t="s">
        <v>377</v>
      </c>
      <c r="C48" s="13"/>
      <c r="D48" s="13"/>
      <c r="E48" s="14"/>
      <c r="F48" s="13"/>
      <c r="G48" s="13"/>
      <c r="H48" s="14"/>
      <c r="I48" s="13"/>
      <c r="J48" s="13"/>
      <c r="K48" s="14"/>
      <c r="L48" s="13">
        <v>13505</v>
      </c>
      <c r="M48" s="15">
        <v>1949</v>
      </c>
      <c r="N48" s="14"/>
      <c r="O48" s="15">
        <v>13505</v>
      </c>
      <c r="P48" s="15">
        <v>1949</v>
      </c>
      <c r="T48" s="17"/>
    </row>
    <row r="49" spans="1:20" ht="12.75">
      <c r="A49" s="16" t="s">
        <v>356</v>
      </c>
      <c r="B49" s="16" t="s">
        <v>357</v>
      </c>
      <c r="C49" s="13"/>
      <c r="D49" s="13"/>
      <c r="E49" s="14"/>
      <c r="F49" s="13"/>
      <c r="G49" s="13"/>
      <c r="H49" s="14"/>
      <c r="I49" s="13"/>
      <c r="J49" s="13"/>
      <c r="K49" s="14"/>
      <c r="L49" s="13">
        <v>16739</v>
      </c>
      <c r="M49" s="15">
        <v>1869</v>
      </c>
      <c r="N49" s="14"/>
      <c r="O49" s="15">
        <v>16739</v>
      </c>
      <c r="P49" s="15">
        <v>1869</v>
      </c>
      <c r="T49" s="17"/>
    </row>
    <row r="50" spans="1:20" ht="12.75">
      <c r="A50" s="16" t="s">
        <v>276</v>
      </c>
      <c r="B50" s="16" t="s">
        <v>277</v>
      </c>
      <c r="C50" s="13"/>
      <c r="D50" s="13"/>
      <c r="E50" s="14"/>
      <c r="F50" s="13">
        <v>23312</v>
      </c>
      <c r="G50" s="13">
        <v>1826</v>
      </c>
      <c r="H50" s="14"/>
      <c r="I50" s="13"/>
      <c r="J50" s="13"/>
      <c r="K50" s="14"/>
      <c r="L50" s="13"/>
      <c r="M50" s="15"/>
      <c r="N50" s="14"/>
      <c r="O50" s="15">
        <v>23312</v>
      </c>
      <c r="P50" s="15">
        <v>1826</v>
      </c>
      <c r="T50" s="17"/>
    </row>
    <row r="51" spans="1:20" ht="12.75">
      <c r="A51" s="16" t="s">
        <v>404</v>
      </c>
      <c r="B51" s="16" t="s">
        <v>405</v>
      </c>
      <c r="C51" s="13"/>
      <c r="D51" s="13"/>
      <c r="E51" s="14"/>
      <c r="F51" s="13"/>
      <c r="G51" s="13"/>
      <c r="H51" s="14"/>
      <c r="I51" s="13"/>
      <c r="J51" s="13"/>
      <c r="K51" s="14"/>
      <c r="L51" s="13">
        <v>11726</v>
      </c>
      <c r="M51" s="15">
        <v>1814</v>
      </c>
      <c r="N51" s="14"/>
      <c r="O51" s="15">
        <v>11726</v>
      </c>
      <c r="P51" s="15">
        <v>1814</v>
      </c>
      <c r="T51" s="17"/>
    </row>
    <row r="52" spans="1:20" ht="12.75">
      <c r="A52" s="16" t="s">
        <v>350</v>
      </c>
      <c r="B52" s="16" t="s">
        <v>351</v>
      </c>
      <c r="C52" s="13"/>
      <c r="D52" s="13"/>
      <c r="E52" s="14"/>
      <c r="F52" s="13"/>
      <c r="G52" s="13"/>
      <c r="H52" s="14"/>
      <c r="I52" s="13"/>
      <c r="J52" s="13"/>
      <c r="K52" s="14"/>
      <c r="L52" s="13">
        <v>18768</v>
      </c>
      <c r="M52" s="15">
        <v>1797</v>
      </c>
      <c r="N52" s="14"/>
      <c r="O52" s="15">
        <v>18768</v>
      </c>
      <c r="P52" s="15">
        <v>1797</v>
      </c>
      <c r="T52" s="17"/>
    </row>
    <row r="53" spans="1:20" ht="12.75">
      <c r="A53" s="16" t="s">
        <v>366</v>
      </c>
      <c r="B53" s="16" t="s">
        <v>367</v>
      </c>
      <c r="C53" s="13"/>
      <c r="D53" s="13"/>
      <c r="E53" s="14"/>
      <c r="F53" s="13"/>
      <c r="G53" s="13"/>
      <c r="H53" s="14"/>
      <c r="I53" s="13"/>
      <c r="J53" s="13"/>
      <c r="K53" s="14"/>
      <c r="L53" s="13">
        <v>14453</v>
      </c>
      <c r="M53" s="15">
        <v>1778</v>
      </c>
      <c r="N53" s="14"/>
      <c r="O53" s="15">
        <v>14453</v>
      </c>
      <c r="P53" s="15">
        <v>1778</v>
      </c>
      <c r="T53" s="17"/>
    </row>
    <row r="54" spans="1:20" ht="12.75">
      <c r="A54" s="16" t="s">
        <v>146</v>
      </c>
      <c r="B54" s="16" t="s">
        <v>147</v>
      </c>
      <c r="C54" s="13"/>
      <c r="D54" s="13"/>
      <c r="E54" s="14"/>
      <c r="F54" s="13">
        <v>199295</v>
      </c>
      <c r="G54" s="13">
        <v>1736</v>
      </c>
      <c r="H54" s="14"/>
      <c r="I54" s="13"/>
      <c r="J54" s="13"/>
      <c r="K54" s="14"/>
      <c r="L54" s="13"/>
      <c r="M54" s="15"/>
      <c r="N54" s="14"/>
      <c r="O54" s="15">
        <v>199295</v>
      </c>
      <c r="P54" s="15">
        <v>1736</v>
      </c>
      <c r="T54" s="17"/>
    </row>
    <row r="55" spans="1:20" ht="12.75">
      <c r="A55" s="16" t="s">
        <v>390</v>
      </c>
      <c r="B55" s="16" t="s">
        <v>391</v>
      </c>
      <c r="C55" s="13"/>
      <c r="D55" s="13"/>
      <c r="E55" s="14"/>
      <c r="F55" s="13"/>
      <c r="G55" s="13"/>
      <c r="H55" s="14"/>
      <c r="I55" s="13"/>
      <c r="J55" s="13"/>
      <c r="K55" s="14"/>
      <c r="L55" s="13">
        <v>12550</v>
      </c>
      <c r="M55" s="15">
        <v>1723</v>
      </c>
      <c r="N55" s="14"/>
      <c r="O55" s="15">
        <v>12550</v>
      </c>
      <c r="P55" s="15">
        <v>1723</v>
      </c>
      <c r="T55" s="17"/>
    </row>
    <row r="56" spans="1:20" ht="12.75">
      <c r="A56" s="16" t="s">
        <v>288</v>
      </c>
      <c r="B56" s="16" t="s">
        <v>289</v>
      </c>
      <c r="C56" s="13"/>
      <c r="D56" s="13"/>
      <c r="E56" s="14"/>
      <c r="F56" s="13">
        <v>17557</v>
      </c>
      <c r="G56" s="13">
        <v>1706</v>
      </c>
      <c r="H56" s="14"/>
      <c r="I56" s="13"/>
      <c r="J56" s="13"/>
      <c r="K56" s="14"/>
      <c r="L56" s="13"/>
      <c r="M56" s="15"/>
      <c r="N56" s="14"/>
      <c r="O56" s="15">
        <v>17557</v>
      </c>
      <c r="P56" s="15">
        <v>1706</v>
      </c>
      <c r="T56" s="17"/>
    </row>
    <row r="57" spans="1:20" ht="12.75">
      <c r="A57" s="16" t="s">
        <v>268</v>
      </c>
      <c r="B57" s="16" t="s">
        <v>269</v>
      </c>
      <c r="C57" s="13"/>
      <c r="D57" s="13"/>
      <c r="E57" s="14"/>
      <c r="F57" s="13">
        <v>51815</v>
      </c>
      <c r="G57" s="13">
        <v>1654</v>
      </c>
      <c r="H57" s="14"/>
      <c r="I57" s="13"/>
      <c r="J57" s="13"/>
      <c r="K57" s="14"/>
      <c r="L57" s="13"/>
      <c r="M57" s="15"/>
      <c r="N57" s="14"/>
      <c r="O57" s="15">
        <v>51815</v>
      </c>
      <c r="P57" s="15">
        <v>1654</v>
      </c>
      <c r="T57" s="17"/>
    </row>
    <row r="58" spans="1:20" ht="12.75">
      <c r="A58" s="16" t="s">
        <v>360</v>
      </c>
      <c r="B58" s="16" t="s">
        <v>361</v>
      </c>
      <c r="C58" s="13"/>
      <c r="D58" s="13"/>
      <c r="E58" s="14"/>
      <c r="F58" s="13"/>
      <c r="G58" s="13"/>
      <c r="H58" s="14"/>
      <c r="I58" s="13"/>
      <c r="J58" s="13"/>
      <c r="K58" s="14"/>
      <c r="L58" s="13">
        <v>15656</v>
      </c>
      <c r="M58" s="15">
        <v>1621</v>
      </c>
      <c r="N58" s="14"/>
      <c r="O58" s="15">
        <v>15656</v>
      </c>
      <c r="P58" s="15">
        <v>1621</v>
      </c>
      <c r="T58" s="17"/>
    </row>
    <row r="59" spans="1:20" ht="12.75">
      <c r="A59" s="16" t="s">
        <v>358</v>
      </c>
      <c r="B59" s="16" t="s">
        <v>359</v>
      </c>
      <c r="C59" s="13"/>
      <c r="D59" s="13"/>
      <c r="E59" s="14"/>
      <c r="F59" s="13"/>
      <c r="G59" s="13"/>
      <c r="H59" s="14"/>
      <c r="I59" s="13"/>
      <c r="J59" s="13"/>
      <c r="K59" s="14"/>
      <c r="L59" s="13">
        <v>15774</v>
      </c>
      <c r="M59" s="15">
        <v>1590</v>
      </c>
      <c r="N59" s="14"/>
      <c r="O59" s="15">
        <v>15774</v>
      </c>
      <c r="P59" s="15">
        <v>1590</v>
      </c>
      <c r="T59" s="17"/>
    </row>
    <row r="60" spans="1:20" ht="12.75">
      <c r="A60" s="16" t="s">
        <v>334</v>
      </c>
      <c r="B60" s="16" t="s">
        <v>335</v>
      </c>
      <c r="C60" s="13"/>
      <c r="D60" s="13"/>
      <c r="E60" s="14"/>
      <c r="F60" s="13"/>
      <c r="G60" s="13"/>
      <c r="H60" s="14"/>
      <c r="I60" s="13"/>
      <c r="J60" s="13"/>
      <c r="K60" s="14"/>
      <c r="L60" s="13">
        <v>24285</v>
      </c>
      <c r="M60" s="15">
        <v>1557</v>
      </c>
      <c r="N60" s="14"/>
      <c r="O60" s="15">
        <v>24285</v>
      </c>
      <c r="P60" s="15">
        <v>1557</v>
      </c>
      <c r="T60" s="17"/>
    </row>
    <row r="61" spans="1:20" ht="12.75">
      <c r="A61" s="16" t="s">
        <v>380</v>
      </c>
      <c r="B61" s="16" t="s">
        <v>381</v>
      </c>
      <c r="C61" s="13"/>
      <c r="D61" s="13"/>
      <c r="E61" s="14"/>
      <c r="F61" s="13"/>
      <c r="G61" s="13"/>
      <c r="H61" s="14"/>
      <c r="I61" s="13"/>
      <c r="J61" s="13"/>
      <c r="K61" s="14"/>
      <c r="L61" s="13">
        <v>12949</v>
      </c>
      <c r="M61" s="15">
        <v>1455</v>
      </c>
      <c r="N61" s="14"/>
      <c r="O61" s="15">
        <v>12949</v>
      </c>
      <c r="P61" s="15">
        <v>1455</v>
      </c>
      <c r="T61" s="17"/>
    </row>
    <row r="62" spans="1:20" ht="12.75">
      <c r="A62" s="16" t="s">
        <v>324</v>
      </c>
      <c r="B62" s="16" t="s">
        <v>325</v>
      </c>
      <c r="C62" s="13"/>
      <c r="D62" s="13"/>
      <c r="E62" s="14"/>
      <c r="F62" s="13">
        <v>9623</v>
      </c>
      <c r="G62" s="13">
        <v>1393</v>
      </c>
      <c r="H62" s="14"/>
      <c r="I62" s="13"/>
      <c r="J62" s="13"/>
      <c r="K62" s="14"/>
      <c r="L62" s="13"/>
      <c r="M62" s="15"/>
      <c r="N62" s="14"/>
      <c r="O62" s="15">
        <v>9623</v>
      </c>
      <c r="P62" s="15">
        <v>1393</v>
      </c>
      <c r="T62" s="17"/>
    </row>
    <row r="63" spans="1:20" ht="12.75">
      <c r="A63" s="16" t="s">
        <v>398</v>
      </c>
      <c r="B63" s="16" t="s">
        <v>399</v>
      </c>
      <c r="C63" s="13"/>
      <c r="D63" s="13"/>
      <c r="E63" s="14"/>
      <c r="F63" s="13"/>
      <c r="G63" s="13"/>
      <c r="H63" s="14"/>
      <c r="I63" s="13"/>
      <c r="J63" s="13"/>
      <c r="K63" s="14"/>
      <c r="L63" s="13">
        <v>12291</v>
      </c>
      <c r="M63" s="15">
        <v>1371</v>
      </c>
      <c r="N63" s="14"/>
      <c r="O63" s="15">
        <v>12291</v>
      </c>
      <c r="P63" s="15">
        <v>1371</v>
      </c>
      <c r="T63" s="17"/>
    </row>
    <row r="64" spans="1:20" ht="12.75">
      <c r="A64" s="16" t="s">
        <v>364</v>
      </c>
      <c r="B64" s="16" t="s">
        <v>365</v>
      </c>
      <c r="C64" s="13"/>
      <c r="D64" s="13"/>
      <c r="E64" s="14"/>
      <c r="F64" s="13"/>
      <c r="G64" s="13"/>
      <c r="H64" s="14"/>
      <c r="I64" s="13"/>
      <c r="J64" s="13"/>
      <c r="K64" s="14"/>
      <c r="L64" s="13">
        <v>14887</v>
      </c>
      <c r="M64" s="15">
        <v>1352</v>
      </c>
      <c r="N64" s="14"/>
      <c r="O64" s="15">
        <v>14887</v>
      </c>
      <c r="P64" s="15">
        <v>1352</v>
      </c>
      <c r="T64" s="17"/>
    </row>
    <row r="65" spans="1:20" ht="12.75">
      <c r="A65" s="16" t="s">
        <v>328</v>
      </c>
      <c r="B65" s="16" t="s">
        <v>329</v>
      </c>
      <c r="C65" s="13"/>
      <c r="D65" s="13"/>
      <c r="E65" s="14"/>
      <c r="F65" s="13"/>
      <c r="G65" s="13"/>
      <c r="H65" s="14"/>
      <c r="I65" s="13"/>
      <c r="J65" s="13"/>
      <c r="K65" s="14"/>
      <c r="L65" s="13">
        <v>35162</v>
      </c>
      <c r="M65" s="15">
        <v>1331</v>
      </c>
      <c r="N65" s="14"/>
      <c r="O65" s="15">
        <v>35162</v>
      </c>
      <c r="P65" s="15">
        <v>1331</v>
      </c>
      <c r="T65" s="17"/>
    </row>
    <row r="66" spans="1:20" ht="12.75">
      <c r="A66" s="16" t="s">
        <v>388</v>
      </c>
      <c r="B66" s="16" t="s">
        <v>389</v>
      </c>
      <c r="C66" s="13"/>
      <c r="D66" s="13"/>
      <c r="E66" s="14"/>
      <c r="F66" s="13"/>
      <c r="G66" s="13"/>
      <c r="H66" s="14"/>
      <c r="I66" s="13"/>
      <c r="J66" s="13"/>
      <c r="K66" s="14"/>
      <c r="L66" s="13">
        <v>12614</v>
      </c>
      <c r="M66" s="15">
        <v>1258</v>
      </c>
      <c r="N66" s="14"/>
      <c r="O66" s="15">
        <v>12614</v>
      </c>
      <c r="P66" s="15">
        <v>1258</v>
      </c>
      <c r="T66" s="17"/>
    </row>
    <row r="67" spans="1:20" ht="12.75">
      <c r="A67" s="16" t="s">
        <v>107</v>
      </c>
      <c r="B67" s="16" t="s">
        <v>108</v>
      </c>
      <c r="C67" s="13">
        <v>2041</v>
      </c>
      <c r="D67" s="13">
        <v>1250</v>
      </c>
      <c r="E67" s="14"/>
      <c r="F67" s="13"/>
      <c r="G67" s="13"/>
      <c r="H67" s="14"/>
      <c r="I67" s="13"/>
      <c r="J67" s="13"/>
      <c r="K67" s="14"/>
      <c r="L67" s="13"/>
      <c r="M67" s="15"/>
      <c r="N67" s="14"/>
      <c r="O67" s="15">
        <v>2041</v>
      </c>
      <c r="P67" s="15">
        <v>1250</v>
      </c>
      <c r="T67" s="17"/>
    </row>
    <row r="68" spans="1:20" ht="12.75">
      <c r="A68" s="16" t="s">
        <v>304</v>
      </c>
      <c r="B68" s="16" t="s">
        <v>305</v>
      </c>
      <c r="C68" s="13"/>
      <c r="D68" s="13"/>
      <c r="E68" s="14"/>
      <c r="F68" s="13">
        <v>13838</v>
      </c>
      <c r="G68" s="13">
        <v>1230</v>
      </c>
      <c r="H68" s="14"/>
      <c r="I68" s="13"/>
      <c r="J68" s="13"/>
      <c r="K68" s="14"/>
      <c r="L68" s="13"/>
      <c r="M68" s="15"/>
      <c r="N68" s="14"/>
      <c r="O68" s="15">
        <v>13838</v>
      </c>
      <c r="P68" s="15">
        <v>1230</v>
      </c>
      <c r="T68" s="17"/>
    </row>
    <row r="69" spans="1:20" ht="12.75">
      <c r="A69" s="16" t="s">
        <v>372</v>
      </c>
      <c r="B69" s="16" t="s">
        <v>373</v>
      </c>
      <c r="C69" s="13"/>
      <c r="D69" s="13"/>
      <c r="E69" s="14"/>
      <c r="F69" s="13"/>
      <c r="G69" s="13"/>
      <c r="H69" s="14"/>
      <c r="I69" s="13"/>
      <c r="J69" s="13"/>
      <c r="K69" s="14"/>
      <c r="L69" s="13">
        <v>13846</v>
      </c>
      <c r="M69" s="15">
        <v>1211</v>
      </c>
      <c r="N69" s="14"/>
      <c r="O69" s="15">
        <v>13846</v>
      </c>
      <c r="P69" s="15">
        <v>1211</v>
      </c>
      <c r="T69" s="17"/>
    </row>
    <row r="70" spans="1:20" ht="12.75">
      <c r="A70" s="16" t="s">
        <v>396</v>
      </c>
      <c r="B70" s="16" t="s">
        <v>397</v>
      </c>
      <c r="C70" s="13"/>
      <c r="D70" s="13"/>
      <c r="E70" s="14"/>
      <c r="F70" s="13"/>
      <c r="G70" s="13"/>
      <c r="H70" s="14"/>
      <c r="I70" s="13"/>
      <c r="J70" s="13"/>
      <c r="K70" s="14"/>
      <c r="L70" s="13">
        <v>12425</v>
      </c>
      <c r="M70" s="15">
        <v>1122</v>
      </c>
      <c r="N70" s="14"/>
      <c r="O70" s="15">
        <v>12425</v>
      </c>
      <c r="P70" s="15">
        <v>1122</v>
      </c>
      <c r="T70" s="17"/>
    </row>
    <row r="71" spans="1:20" ht="12.75">
      <c r="A71" s="16" t="s">
        <v>354</v>
      </c>
      <c r="B71" s="16" t="s">
        <v>355</v>
      </c>
      <c r="C71" s="13"/>
      <c r="D71" s="13"/>
      <c r="E71" s="14"/>
      <c r="F71" s="13"/>
      <c r="G71" s="13"/>
      <c r="H71" s="14"/>
      <c r="I71" s="13"/>
      <c r="J71" s="13"/>
      <c r="K71" s="14"/>
      <c r="L71" s="13">
        <v>18352</v>
      </c>
      <c r="M71" s="15">
        <v>1105</v>
      </c>
      <c r="N71" s="14"/>
      <c r="O71" s="15">
        <v>18352</v>
      </c>
      <c r="P71" s="15">
        <v>1105</v>
      </c>
      <c r="T71" s="17"/>
    </row>
    <row r="72" spans="1:20" ht="12.75">
      <c r="A72" s="16" t="s">
        <v>386</v>
      </c>
      <c r="B72" s="16" t="s">
        <v>387</v>
      </c>
      <c r="C72" s="13"/>
      <c r="D72" s="13"/>
      <c r="E72" s="14"/>
      <c r="F72" s="13"/>
      <c r="G72" s="13"/>
      <c r="H72" s="14"/>
      <c r="I72" s="13"/>
      <c r="J72" s="13"/>
      <c r="K72" s="14"/>
      <c r="L72" s="13">
        <v>12618</v>
      </c>
      <c r="M72" s="15">
        <v>1105</v>
      </c>
      <c r="N72" s="14"/>
      <c r="O72" s="15">
        <v>12618</v>
      </c>
      <c r="P72" s="15">
        <v>1105</v>
      </c>
      <c r="T72" s="17"/>
    </row>
    <row r="73" spans="1:20" ht="12.75">
      <c r="A73" s="16" t="s">
        <v>348</v>
      </c>
      <c r="B73" s="16" t="s">
        <v>349</v>
      </c>
      <c r="C73" s="13"/>
      <c r="D73" s="13"/>
      <c r="E73" s="14"/>
      <c r="F73" s="13"/>
      <c r="G73" s="13"/>
      <c r="H73" s="14"/>
      <c r="I73" s="13"/>
      <c r="J73" s="13"/>
      <c r="K73" s="14"/>
      <c r="L73" s="13">
        <v>19567</v>
      </c>
      <c r="M73" s="15">
        <v>1079</v>
      </c>
      <c r="N73" s="14"/>
      <c r="O73" s="15">
        <v>19567</v>
      </c>
      <c r="P73" s="15">
        <v>1079</v>
      </c>
      <c r="T73" s="17"/>
    </row>
    <row r="74" spans="1:20" ht="12.75">
      <c r="A74" s="16" t="s">
        <v>374</v>
      </c>
      <c r="B74" s="16" t="s">
        <v>375</v>
      </c>
      <c r="C74" s="13"/>
      <c r="D74" s="13"/>
      <c r="E74" s="14"/>
      <c r="F74" s="13"/>
      <c r="G74" s="13"/>
      <c r="H74" s="14"/>
      <c r="I74" s="13"/>
      <c r="J74" s="13"/>
      <c r="K74" s="14"/>
      <c r="L74" s="13">
        <v>13655</v>
      </c>
      <c r="M74" s="15">
        <v>873</v>
      </c>
      <c r="N74" s="14"/>
      <c r="O74" s="15">
        <v>13655</v>
      </c>
      <c r="P74" s="15">
        <v>873</v>
      </c>
      <c r="T74" s="17"/>
    </row>
    <row r="75" spans="1:20" ht="12.75">
      <c r="A75" s="16" t="s">
        <v>408</v>
      </c>
      <c r="B75" s="16" t="s">
        <v>409</v>
      </c>
      <c r="C75" s="13"/>
      <c r="D75" s="13"/>
      <c r="E75" s="14"/>
      <c r="F75" s="13"/>
      <c r="G75" s="13"/>
      <c r="H75" s="14"/>
      <c r="I75" s="13"/>
      <c r="J75" s="13"/>
      <c r="K75" s="14"/>
      <c r="L75" s="13">
        <v>11210</v>
      </c>
      <c r="M75" s="15">
        <v>842</v>
      </c>
      <c r="N75" s="14"/>
      <c r="O75" s="15">
        <v>11210</v>
      </c>
      <c r="P75" s="15">
        <v>842</v>
      </c>
      <c r="T75" s="17"/>
    </row>
    <row r="76" spans="1:20" ht="12.75">
      <c r="A76" s="16" t="s">
        <v>402</v>
      </c>
      <c r="B76" s="16" t="s">
        <v>403</v>
      </c>
      <c r="C76" s="13"/>
      <c r="D76" s="13"/>
      <c r="E76" s="14"/>
      <c r="F76" s="13"/>
      <c r="G76" s="13"/>
      <c r="H76" s="14"/>
      <c r="I76" s="13"/>
      <c r="J76" s="13"/>
      <c r="K76" s="14"/>
      <c r="L76" s="13">
        <v>11966</v>
      </c>
      <c r="M76" s="15">
        <v>823</v>
      </c>
      <c r="N76" s="14"/>
      <c r="O76" s="15">
        <v>11966</v>
      </c>
      <c r="P76" s="15">
        <v>823</v>
      </c>
      <c r="T76" s="17"/>
    </row>
    <row r="77" spans="1:20" ht="12.75">
      <c r="A77" s="16" t="s">
        <v>296</v>
      </c>
      <c r="B77" s="16" t="s">
        <v>297</v>
      </c>
      <c r="C77" s="13"/>
      <c r="D77" s="13"/>
      <c r="E77" s="14"/>
      <c r="F77" s="13">
        <v>14384</v>
      </c>
      <c r="G77" s="13">
        <v>795</v>
      </c>
      <c r="H77" s="14"/>
      <c r="I77" s="13"/>
      <c r="J77" s="13"/>
      <c r="K77" s="14"/>
      <c r="L77" s="13"/>
      <c r="M77" s="15"/>
      <c r="N77" s="14"/>
      <c r="O77" s="15">
        <v>14384</v>
      </c>
      <c r="P77" s="15">
        <v>795</v>
      </c>
      <c r="T77" s="17"/>
    </row>
    <row r="78" spans="1:20" ht="12.75">
      <c r="A78" s="16" t="s">
        <v>410</v>
      </c>
      <c r="B78" s="16" t="s">
        <v>411</v>
      </c>
      <c r="C78" s="13"/>
      <c r="D78" s="13"/>
      <c r="E78" s="14"/>
      <c r="F78" s="13"/>
      <c r="G78" s="13"/>
      <c r="H78" s="14"/>
      <c r="I78" s="13"/>
      <c r="J78" s="13"/>
      <c r="K78" s="14"/>
      <c r="L78" s="13">
        <v>11176</v>
      </c>
      <c r="M78" s="15">
        <v>787</v>
      </c>
      <c r="N78" s="14"/>
      <c r="O78" s="15">
        <v>11176</v>
      </c>
      <c r="P78" s="15">
        <v>787</v>
      </c>
      <c r="T78" s="17"/>
    </row>
    <row r="79" spans="1:20" ht="12.75">
      <c r="A79" s="16" t="s">
        <v>352</v>
      </c>
      <c r="B79" s="16" t="s">
        <v>353</v>
      </c>
      <c r="C79" s="13"/>
      <c r="D79" s="13"/>
      <c r="E79" s="14"/>
      <c r="F79" s="13"/>
      <c r="G79" s="13"/>
      <c r="H79" s="14"/>
      <c r="I79" s="13"/>
      <c r="J79" s="13"/>
      <c r="K79" s="14"/>
      <c r="L79" s="13">
        <v>18419</v>
      </c>
      <c r="M79" s="15">
        <v>758</v>
      </c>
      <c r="N79" s="14"/>
      <c r="O79" s="15">
        <v>18419</v>
      </c>
      <c r="P79" s="15">
        <v>758</v>
      </c>
      <c r="T79" s="17"/>
    </row>
    <row r="80" spans="1:20" ht="12.75">
      <c r="A80" s="16" t="s">
        <v>284</v>
      </c>
      <c r="B80" s="16" t="s">
        <v>285</v>
      </c>
      <c r="C80" s="13"/>
      <c r="D80" s="13"/>
      <c r="E80" s="14"/>
      <c r="F80" s="13">
        <v>19270</v>
      </c>
      <c r="G80" s="13">
        <v>736</v>
      </c>
      <c r="H80" s="14"/>
      <c r="I80" s="13"/>
      <c r="J80" s="13"/>
      <c r="K80" s="14"/>
      <c r="L80" s="13"/>
      <c r="M80" s="15"/>
      <c r="N80" s="14"/>
      <c r="O80" s="15">
        <v>19270</v>
      </c>
      <c r="P80" s="15">
        <v>736</v>
      </c>
      <c r="T80" s="17"/>
    </row>
    <row r="81" spans="1:20" ht="12.75">
      <c r="A81" s="16" t="s">
        <v>406</v>
      </c>
      <c r="B81" s="16" t="s">
        <v>407</v>
      </c>
      <c r="C81" s="13"/>
      <c r="D81" s="13"/>
      <c r="E81" s="14"/>
      <c r="F81" s="13"/>
      <c r="G81" s="13"/>
      <c r="H81" s="14"/>
      <c r="I81" s="13"/>
      <c r="J81" s="13"/>
      <c r="K81" s="14"/>
      <c r="L81" s="13">
        <v>11386</v>
      </c>
      <c r="M81" s="15">
        <v>732</v>
      </c>
      <c r="N81" s="14"/>
      <c r="O81" s="15">
        <v>11386</v>
      </c>
      <c r="P81" s="15">
        <v>732</v>
      </c>
      <c r="T81" s="17"/>
    </row>
    <row r="82" spans="1:20" ht="12.75">
      <c r="A82" s="16" t="s">
        <v>320</v>
      </c>
      <c r="B82" s="16" t="s">
        <v>321</v>
      </c>
      <c r="C82" s="13"/>
      <c r="D82" s="13"/>
      <c r="E82" s="14"/>
      <c r="F82" s="13">
        <v>10801</v>
      </c>
      <c r="G82" s="13">
        <v>654</v>
      </c>
      <c r="H82" s="14"/>
      <c r="I82" s="13"/>
      <c r="J82" s="13"/>
      <c r="K82" s="14"/>
      <c r="L82" s="13"/>
      <c r="M82" s="15"/>
      <c r="N82" s="14"/>
      <c r="O82" s="15">
        <v>10801</v>
      </c>
      <c r="P82" s="15">
        <v>654</v>
      </c>
      <c r="T82" s="17"/>
    </row>
    <row r="83" spans="1:20" ht="12.75">
      <c r="A83" s="16" t="s">
        <v>382</v>
      </c>
      <c r="B83" s="16" t="s">
        <v>383</v>
      </c>
      <c r="C83" s="13"/>
      <c r="D83" s="13"/>
      <c r="E83" s="14"/>
      <c r="F83" s="13"/>
      <c r="G83" s="13"/>
      <c r="H83" s="14"/>
      <c r="I83" s="13"/>
      <c r="J83" s="13"/>
      <c r="K83" s="14"/>
      <c r="L83" s="13">
        <v>12772</v>
      </c>
      <c r="M83" s="15">
        <v>649</v>
      </c>
      <c r="N83" s="14"/>
      <c r="O83" s="15">
        <v>12772</v>
      </c>
      <c r="P83" s="15">
        <v>649</v>
      </c>
      <c r="T83" s="17"/>
    </row>
    <row r="84" spans="1:20" ht="12.75">
      <c r="A84" s="16" t="s">
        <v>318</v>
      </c>
      <c r="B84" s="16" t="s">
        <v>319</v>
      </c>
      <c r="C84" s="13"/>
      <c r="D84" s="13"/>
      <c r="E84" s="14"/>
      <c r="F84" s="13">
        <v>11023</v>
      </c>
      <c r="G84" s="13">
        <v>639</v>
      </c>
      <c r="H84" s="14"/>
      <c r="I84" s="13"/>
      <c r="J84" s="13"/>
      <c r="K84" s="14"/>
      <c r="L84" s="13"/>
      <c r="M84" s="15"/>
      <c r="N84" s="14"/>
      <c r="O84" s="15">
        <v>11023</v>
      </c>
      <c r="P84" s="15">
        <v>639</v>
      </c>
      <c r="T84" s="17"/>
    </row>
    <row r="85" spans="1:20" ht="12.75">
      <c r="A85" s="16" t="s">
        <v>119</v>
      </c>
      <c r="B85" s="16" t="s">
        <v>120</v>
      </c>
      <c r="C85" s="13">
        <v>654</v>
      </c>
      <c r="D85" s="13">
        <v>602</v>
      </c>
      <c r="E85" s="14"/>
      <c r="F85" s="13"/>
      <c r="G85" s="13"/>
      <c r="H85" s="14"/>
      <c r="I85" s="13"/>
      <c r="J85" s="13"/>
      <c r="K85" s="14"/>
      <c r="L85" s="13"/>
      <c r="M85" s="15"/>
      <c r="N85" s="14"/>
      <c r="O85" s="15">
        <v>654</v>
      </c>
      <c r="P85" s="15">
        <v>602</v>
      </c>
      <c r="T85" s="17"/>
    </row>
    <row r="86" spans="1:20" ht="12.75">
      <c r="A86" s="16" t="s">
        <v>260</v>
      </c>
      <c r="B86" s="16" t="s">
        <v>261</v>
      </c>
      <c r="C86" s="13"/>
      <c r="D86" s="13"/>
      <c r="E86" s="14"/>
      <c r="F86" s="13">
        <v>124975</v>
      </c>
      <c r="G86" s="13">
        <v>589</v>
      </c>
      <c r="H86" s="14"/>
      <c r="I86" s="13"/>
      <c r="J86" s="13"/>
      <c r="K86" s="14"/>
      <c r="L86" s="13"/>
      <c r="M86" s="15"/>
      <c r="N86" s="14"/>
      <c r="O86" s="15">
        <v>124975</v>
      </c>
      <c r="P86" s="15">
        <v>589</v>
      </c>
      <c r="T86" s="17"/>
    </row>
    <row r="87" spans="1:20" ht="12.75">
      <c r="A87" s="16" t="s">
        <v>266</v>
      </c>
      <c r="B87" s="16" t="s">
        <v>267</v>
      </c>
      <c r="C87" s="13"/>
      <c r="D87" s="13"/>
      <c r="E87" s="14"/>
      <c r="F87" s="13">
        <v>55036</v>
      </c>
      <c r="G87" s="13">
        <v>564</v>
      </c>
      <c r="H87" s="14"/>
      <c r="I87" s="13"/>
      <c r="J87" s="13"/>
      <c r="K87" s="14"/>
      <c r="L87" s="13"/>
      <c r="M87" s="15"/>
      <c r="N87" s="14"/>
      <c r="O87" s="15">
        <v>55036</v>
      </c>
      <c r="P87" s="15">
        <v>564</v>
      </c>
      <c r="T87" s="17"/>
    </row>
    <row r="88" spans="1:20" ht="12.75">
      <c r="A88" s="16" t="s">
        <v>394</v>
      </c>
      <c r="B88" s="16" t="s">
        <v>395</v>
      </c>
      <c r="C88" s="13"/>
      <c r="D88" s="13"/>
      <c r="E88" s="14"/>
      <c r="F88" s="13"/>
      <c r="G88" s="13"/>
      <c r="H88" s="14"/>
      <c r="I88" s="13"/>
      <c r="J88" s="13"/>
      <c r="K88" s="14"/>
      <c r="L88" s="13">
        <v>12539</v>
      </c>
      <c r="M88" s="15">
        <v>560</v>
      </c>
      <c r="N88" s="14"/>
      <c r="O88" s="15">
        <v>12539</v>
      </c>
      <c r="P88" s="15">
        <v>560</v>
      </c>
      <c r="T88" s="17"/>
    </row>
    <row r="89" spans="1:20" ht="12.75">
      <c r="A89" s="16" t="s">
        <v>312</v>
      </c>
      <c r="B89" s="16" t="s">
        <v>313</v>
      </c>
      <c r="C89" s="13"/>
      <c r="D89" s="13"/>
      <c r="E89" s="14"/>
      <c r="F89" s="13">
        <v>11317</v>
      </c>
      <c r="G89" s="13">
        <v>540</v>
      </c>
      <c r="H89" s="14"/>
      <c r="I89" s="13"/>
      <c r="J89" s="13"/>
      <c r="K89" s="14"/>
      <c r="L89" s="13"/>
      <c r="M89" s="15"/>
      <c r="N89" s="14"/>
      <c r="O89" s="15">
        <v>11317</v>
      </c>
      <c r="P89" s="15">
        <v>540</v>
      </c>
      <c r="T89" s="17"/>
    </row>
    <row r="90" spans="1:20" ht="12.75">
      <c r="A90" s="16" t="s">
        <v>370</v>
      </c>
      <c r="B90" s="16" t="s">
        <v>371</v>
      </c>
      <c r="C90" s="13"/>
      <c r="D90" s="13"/>
      <c r="E90" s="14"/>
      <c r="F90" s="13"/>
      <c r="G90" s="13"/>
      <c r="H90" s="14"/>
      <c r="I90" s="13"/>
      <c r="J90" s="13"/>
      <c r="K90" s="14"/>
      <c r="L90" s="13">
        <v>14116</v>
      </c>
      <c r="M90" s="15">
        <v>443</v>
      </c>
      <c r="N90" s="14"/>
      <c r="O90" s="15">
        <v>14116</v>
      </c>
      <c r="P90" s="15">
        <v>443</v>
      </c>
      <c r="T90" s="17"/>
    </row>
    <row r="91" spans="1:20" ht="12.75">
      <c r="A91" s="16" t="s">
        <v>308</v>
      </c>
      <c r="B91" s="16" t="s">
        <v>309</v>
      </c>
      <c r="C91" s="13"/>
      <c r="D91" s="13"/>
      <c r="E91" s="14"/>
      <c r="F91" s="13">
        <v>11932</v>
      </c>
      <c r="G91" s="13">
        <v>423</v>
      </c>
      <c r="H91" s="14"/>
      <c r="I91" s="13"/>
      <c r="J91" s="13"/>
      <c r="K91" s="14"/>
      <c r="L91" s="13"/>
      <c r="M91" s="15"/>
      <c r="N91" s="14"/>
      <c r="O91" s="15">
        <v>11932</v>
      </c>
      <c r="P91" s="15">
        <v>423</v>
      </c>
      <c r="T91" s="17"/>
    </row>
    <row r="92" spans="1:20" ht="12.75">
      <c r="A92" s="16" t="s">
        <v>310</v>
      </c>
      <c r="B92" s="16" t="s">
        <v>311</v>
      </c>
      <c r="C92" s="13"/>
      <c r="D92" s="13"/>
      <c r="E92" s="14"/>
      <c r="F92" s="13">
        <v>11499</v>
      </c>
      <c r="G92" s="13">
        <v>372</v>
      </c>
      <c r="H92" s="14"/>
      <c r="I92" s="13"/>
      <c r="J92" s="13"/>
      <c r="K92" s="14"/>
      <c r="L92" s="13"/>
      <c r="M92" s="15"/>
      <c r="N92" s="14"/>
      <c r="O92" s="15">
        <v>11499</v>
      </c>
      <c r="P92" s="15">
        <v>372</v>
      </c>
      <c r="T92" s="17"/>
    </row>
    <row r="93" spans="1:20" ht="12.75">
      <c r="A93" s="16" t="s">
        <v>302</v>
      </c>
      <c r="B93" s="16" t="s">
        <v>303</v>
      </c>
      <c r="C93" s="13"/>
      <c r="D93" s="13"/>
      <c r="E93" s="14"/>
      <c r="F93" s="13">
        <v>13945</v>
      </c>
      <c r="G93" s="13">
        <v>352</v>
      </c>
      <c r="H93" s="14"/>
      <c r="I93" s="13"/>
      <c r="J93" s="13"/>
      <c r="K93" s="14"/>
      <c r="L93" s="13"/>
      <c r="M93" s="15"/>
      <c r="N93" s="14"/>
      <c r="O93" s="15">
        <v>13945</v>
      </c>
      <c r="P93" s="15">
        <v>352</v>
      </c>
      <c r="T93" s="17"/>
    </row>
    <row r="94" spans="1:20" ht="12.75">
      <c r="A94" s="16" t="s">
        <v>378</v>
      </c>
      <c r="B94" s="16" t="s">
        <v>379</v>
      </c>
      <c r="C94" s="13"/>
      <c r="D94" s="13"/>
      <c r="E94" s="14"/>
      <c r="F94" s="13"/>
      <c r="G94" s="13"/>
      <c r="H94" s="14"/>
      <c r="I94" s="13"/>
      <c r="J94" s="13"/>
      <c r="K94" s="14"/>
      <c r="L94" s="13">
        <v>12961</v>
      </c>
      <c r="M94" s="15">
        <v>335</v>
      </c>
      <c r="N94" s="14"/>
      <c r="O94" s="15">
        <v>12961</v>
      </c>
      <c r="P94" s="15">
        <v>335</v>
      </c>
      <c r="T94" s="17"/>
    </row>
    <row r="95" spans="1:20" ht="12.75">
      <c r="A95" s="16" t="s">
        <v>256</v>
      </c>
      <c r="B95" s="16" t="s">
        <v>257</v>
      </c>
      <c r="C95" s="13">
        <v>333</v>
      </c>
      <c r="D95" s="13">
        <v>323</v>
      </c>
      <c r="E95" s="14"/>
      <c r="F95" s="13"/>
      <c r="G95" s="13"/>
      <c r="H95" s="14"/>
      <c r="I95" s="13"/>
      <c r="J95" s="13"/>
      <c r="K95" s="14"/>
      <c r="L95" s="13"/>
      <c r="M95" s="15"/>
      <c r="N95" s="14"/>
      <c r="O95" s="15">
        <v>333</v>
      </c>
      <c r="P95" s="15">
        <v>323</v>
      </c>
      <c r="T95" s="17"/>
    </row>
    <row r="96" spans="1:20" ht="12.75">
      <c r="A96" s="16" t="s">
        <v>278</v>
      </c>
      <c r="B96" s="16" t="s">
        <v>279</v>
      </c>
      <c r="C96" s="13"/>
      <c r="D96" s="13"/>
      <c r="E96" s="14"/>
      <c r="F96" s="13">
        <v>23223</v>
      </c>
      <c r="G96" s="13">
        <v>255</v>
      </c>
      <c r="H96" s="14"/>
      <c r="I96" s="13"/>
      <c r="J96" s="13"/>
      <c r="K96" s="14"/>
      <c r="L96" s="13"/>
      <c r="M96" s="15"/>
      <c r="N96" s="14"/>
      <c r="O96" s="15">
        <v>23223</v>
      </c>
      <c r="P96" s="15">
        <v>255</v>
      </c>
      <c r="T96" s="17"/>
    </row>
    <row r="97" spans="1:20" ht="12.75">
      <c r="A97" s="16" t="s">
        <v>292</v>
      </c>
      <c r="B97" s="16" t="s">
        <v>293</v>
      </c>
      <c r="C97" s="13"/>
      <c r="D97" s="13"/>
      <c r="E97" s="14"/>
      <c r="F97" s="13">
        <v>15135</v>
      </c>
      <c r="G97" s="13">
        <v>236</v>
      </c>
      <c r="H97" s="14"/>
      <c r="I97" s="13"/>
      <c r="J97" s="13"/>
      <c r="K97" s="14"/>
      <c r="L97" s="13"/>
      <c r="M97" s="15"/>
      <c r="N97" s="14"/>
      <c r="O97" s="15">
        <v>15135</v>
      </c>
      <c r="P97" s="15">
        <v>236</v>
      </c>
      <c r="T97" s="17"/>
    </row>
    <row r="98" spans="1:20" ht="12.75">
      <c r="A98" s="16" t="s">
        <v>322</v>
      </c>
      <c r="B98" s="16" t="s">
        <v>323</v>
      </c>
      <c r="C98" s="13"/>
      <c r="D98" s="13"/>
      <c r="E98" s="14"/>
      <c r="F98" s="13">
        <v>10032</v>
      </c>
      <c r="G98" s="13">
        <v>234</v>
      </c>
      <c r="H98" s="14"/>
      <c r="I98" s="13"/>
      <c r="J98" s="13"/>
      <c r="K98" s="14"/>
      <c r="L98" s="13"/>
      <c r="M98" s="15"/>
      <c r="N98" s="14"/>
      <c r="O98" s="15">
        <v>10032</v>
      </c>
      <c r="P98" s="15">
        <v>234</v>
      </c>
      <c r="T98" s="17"/>
    </row>
    <row r="99" spans="1:20" ht="12.75">
      <c r="A99" s="16" t="s">
        <v>286</v>
      </c>
      <c r="B99" s="16" t="s">
        <v>287</v>
      </c>
      <c r="C99" s="13"/>
      <c r="D99" s="13"/>
      <c r="E99" s="14"/>
      <c r="F99" s="13">
        <v>19195</v>
      </c>
      <c r="G99" s="13">
        <v>204</v>
      </c>
      <c r="H99" s="14"/>
      <c r="I99" s="13"/>
      <c r="J99" s="13"/>
      <c r="K99" s="14"/>
      <c r="L99" s="13"/>
      <c r="M99" s="15"/>
      <c r="N99" s="14"/>
      <c r="O99" s="15">
        <v>19195</v>
      </c>
      <c r="P99" s="15">
        <v>204</v>
      </c>
      <c r="T99" s="17"/>
    </row>
    <row r="100" spans="1:20" ht="12.75">
      <c r="A100" s="16" t="s">
        <v>272</v>
      </c>
      <c r="B100" s="16" t="s">
        <v>273</v>
      </c>
      <c r="C100" s="13"/>
      <c r="D100" s="13"/>
      <c r="E100" s="14"/>
      <c r="F100" s="13">
        <v>28185</v>
      </c>
      <c r="G100" s="13">
        <v>197</v>
      </c>
      <c r="H100" s="14"/>
      <c r="I100" s="13"/>
      <c r="J100" s="13"/>
      <c r="K100" s="14"/>
      <c r="L100" s="13"/>
      <c r="M100" s="15"/>
      <c r="N100" s="14"/>
      <c r="O100" s="15">
        <v>28185</v>
      </c>
      <c r="P100" s="15">
        <v>197</v>
      </c>
      <c r="T100" s="17"/>
    </row>
    <row r="101" spans="1:20" ht="12.75">
      <c r="A101" s="16" t="s">
        <v>282</v>
      </c>
      <c r="B101" s="16" t="s">
        <v>283</v>
      </c>
      <c r="C101" s="13"/>
      <c r="D101" s="13"/>
      <c r="E101" s="14"/>
      <c r="F101" s="13">
        <v>20068</v>
      </c>
      <c r="G101" s="13">
        <v>191</v>
      </c>
      <c r="H101" s="14"/>
      <c r="I101" s="13"/>
      <c r="J101" s="13"/>
      <c r="K101" s="14"/>
      <c r="L101" s="13"/>
      <c r="M101" s="15"/>
      <c r="N101" s="14"/>
      <c r="O101" s="15">
        <v>20068</v>
      </c>
      <c r="P101" s="15">
        <v>191</v>
      </c>
      <c r="T101" s="17"/>
    </row>
    <row r="102" spans="1:20" ht="12.75">
      <c r="A102" s="16" t="s">
        <v>274</v>
      </c>
      <c r="B102" s="16" t="s">
        <v>275</v>
      </c>
      <c r="C102" s="13"/>
      <c r="D102" s="13"/>
      <c r="E102" s="14"/>
      <c r="F102" s="13">
        <v>26438</v>
      </c>
      <c r="G102" s="13">
        <v>188</v>
      </c>
      <c r="H102" s="14"/>
      <c r="I102" s="13"/>
      <c r="J102" s="13"/>
      <c r="K102" s="14"/>
      <c r="L102" s="13"/>
      <c r="M102" s="15"/>
      <c r="N102" s="14"/>
      <c r="O102" s="15">
        <v>26438</v>
      </c>
      <c r="P102" s="15">
        <v>188</v>
      </c>
      <c r="T102" s="17"/>
    </row>
    <row r="103" spans="1:20" ht="12.75">
      <c r="A103" s="16" t="s">
        <v>294</v>
      </c>
      <c r="B103" s="16" t="s">
        <v>295</v>
      </c>
      <c r="C103" s="13"/>
      <c r="D103" s="13"/>
      <c r="E103" s="14"/>
      <c r="F103" s="13">
        <v>14806</v>
      </c>
      <c r="G103" s="13">
        <v>146</v>
      </c>
      <c r="H103" s="14"/>
      <c r="I103" s="13"/>
      <c r="J103" s="13"/>
      <c r="K103" s="14"/>
      <c r="L103" s="13"/>
      <c r="M103" s="15"/>
      <c r="N103" s="14"/>
      <c r="O103" s="15">
        <v>14806</v>
      </c>
      <c r="P103" s="15">
        <v>146</v>
      </c>
      <c r="T103" s="17"/>
    </row>
    <row r="104" spans="1:20" ht="12.75">
      <c r="A104" s="16" t="s">
        <v>314</v>
      </c>
      <c r="B104" s="16" t="s">
        <v>315</v>
      </c>
      <c r="C104" s="13"/>
      <c r="D104" s="13"/>
      <c r="E104" s="14"/>
      <c r="F104" s="13">
        <v>11245</v>
      </c>
      <c r="G104" s="13">
        <v>139</v>
      </c>
      <c r="H104" s="14"/>
      <c r="I104" s="13"/>
      <c r="J104" s="13"/>
      <c r="K104" s="14"/>
      <c r="L104" s="13"/>
      <c r="M104" s="15"/>
      <c r="N104" s="14"/>
      <c r="O104" s="15">
        <v>11245</v>
      </c>
      <c r="P104" s="15">
        <v>139</v>
      </c>
      <c r="T104" s="17"/>
    </row>
    <row r="105" spans="1:20" ht="12.75">
      <c r="A105" s="16" t="s">
        <v>300</v>
      </c>
      <c r="B105" s="16" t="s">
        <v>301</v>
      </c>
      <c r="C105" s="13"/>
      <c r="D105" s="13"/>
      <c r="E105" s="14"/>
      <c r="F105" s="13">
        <v>13977</v>
      </c>
      <c r="G105" s="13">
        <v>130</v>
      </c>
      <c r="H105" s="14"/>
      <c r="I105" s="13"/>
      <c r="J105" s="13"/>
      <c r="K105" s="14"/>
      <c r="L105" s="13"/>
      <c r="M105" s="15"/>
      <c r="N105" s="14"/>
      <c r="O105" s="15">
        <v>13977</v>
      </c>
      <c r="P105" s="15">
        <v>130</v>
      </c>
      <c r="T105" s="17"/>
    </row>
    <row r="106" spans="1:20" ht="12.75">
      <c r="A106" s="16" t="s">
        <v>306</v>
      </c>
      <c r="B106" s="16" t="s">
        <v>307</v>
      </c>
      <c r="C106" s="13"/>
      <c r="D106" s="13"/>
      <c r="E106" s="14"/>
      <c r="F106" s="13">
        <v>12815</v>
      </c>
      <c r="G106" s="13">
        <v>127</v>
      </c>
      <c r="H106" s="14"/>
      <c r="I106" s="13"/>
      <c r="J106" s="13"/>
      <c r="K106" s="14"/>
      <c r="L106" s="13"/>
      <c r="M106" s="15"/>
      <c r="N106" s="14"/>
      <c r="O106" s="15">
        <v>12815</v>
      </c>
      <c r="P106" s="15">
        <v>127</v>
      </c>
      <c r="T106" s="17"/>
    </row>
    <row r="107" spans="1:20" ht="12.75">
      <c r="A107" s="16" t="s">
        <v>298</v>
      </c>
      <c r="B107" s="16" t="s">
        <v>299</v>
      </c>
      <c r="C107" s="13"/>
      <c r="D107" s="13"/>
      <c r="E107" s="14"/>
      <c r="F107" s="13">
        <v>14103</v>
      </c>
      <c r="G107" s="13">
        <v>102</v>
      </c>
      <c r="H107" s="14"/>
      <c r="I107" s="13"/>
      <c r="J107" s="13"/>
      <c r="K107" s="14"/>
      <c r="L107" s="13"/>
      <c r="M107" s="15"/>
      <c r="N107" s="14"/>
      <c r="O107" s="15">
        <v>14103</v>
      </c>
      <c r="P107" s="15">
        <v>102</v>
      </c>
      <c r="T107" s="17"/>
    </row>
    <row r="108" spans="1:20" ht="12.75">
      <c r="A108" s="16" t="s">
        <v>258</v>
      </c>
      <c r="B108" s="16" t="s">
        <v>259</v>
      </c>
      <c r="C108" s="13">
        <v>16</v>
      </c>
      <c r="D108" s="13">
        <v>15</v>
      </c>
      <c r="E108" s="14"/>
      <c r="F108" s="13"/>
      <c r="G108" s="13"/>
      <c r="H108" s="14"/>
      <c r="I108" s="13"/>
      <c r="J108" s="13"/>
      <c r="K108" s="14"/>
      <c r="L108" s="13"/>
      <c r="M108" s="15"/>
      <c r="N108" s="14"/>
      <c r="O108" s="15">
        <v>16</v>
      </c>
      <c r="P108" s="15">
        <v>15</v>
      </c>
      <c r="T108" s="17"/>
    </row>
    <row r="109" ht="14.25">
      <c r="A109" s="26" t="s">
        <v>938</v>
      </c>
    </row>
    <row r="111" ht="13.5">
      <c r="A111" s="27" t="s">
        <v>948</v>
      </c>
    </row>
    <row r="112" ht="13.5">
      <c r="A112" s="27" t="s">
        <v>941</v>
      </c>
    </row>
    <row r="113" ht="13.5">
      <c r="A113" s="27" t="s">
        <v>942</v>
      </c>
    </row>
    <row r="114" ht="13.5">
      <c r="A114" s="27" t="s">
        <v>943</v>
      </c>
    </row>
    <row r="115" ht="13.5">
      <c r="A115" s="27" t="s">
        <v>944</v>
      </c>
    </row>
    <row r="116" ht="13.5">
      <c r="A116" s="27" t="s">
        <v>945</v>
      </c>
    </row>
    <row r="117" ht="13.5">
      <c r="A117" s="27" t="s">
        <v>946</v>
      </c>
    </row>
    <row r="118" ht="13.5">
      <c r="A118" s="27" t="s">
        <v>947</v>
      </c>
    </row>
  </sheetData>
  <sheetProtection/>
  <autoFilter ref="A7:P7">
    <sortState ref="A8:P118">
      <sortCondition descending="1" sortBy="value" ref="P8:P118"/>
    </sortState>
  </autoFilter>
  <mergeCells count="1">
    <mergeCell ref="A6:B6"/>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T116"/>
  <sheetViews>
    <sheetView zoomScalePageLayoutView="0" workbookViewId="0" topLeftCell="A1">
      <selection activeCell="A2" sqref="A2"/>
    </sheetView>
  </sheetViews>
  <sheetFormatPr defaultColWidth="9.140625" defaultRowHeight="12.75"/>
  <cols>
    <col min="1" max="1" width="16.42187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8" t="s">
        <v>968</v>
      </c>
    </row>
    <row r="2" spans="1:3" ht="15.75">
      <c r="A2" s="4" t="s">
        <v>962</v>
      </c>
      <c r="C2" s="28"/>
    </row>
    <row r="3" ht="15.75">
      <c r="A3" s="4" t="s">
        <v>973</v>
      </c>
    </row>
    <row r="4" spans="1:3" ht="13.5">
      <c r="A4" s="5" t="s">
        <v>952</v>
      </c>
      <c r="C4" s="28" t="s">
        <v>953</v>
      </c>
    </row>
    <row r="5" ht="9.75" customHeight="1"/>
    <row r="6" spans="1:16" ht="17.25" customHeight="1">
      <c r="A6" s="32"/>
      <c r="B6" s="32"/>
      <c r="C6" s="29" t="s">
        <v>954</v>
      </c>
      <c r="D6" s="10"/>
      <c r="E6" s="7"/>
      <c r="F6" s="29" t="s">
        <v>955</v>
      </c>
      <c r="G6" s="10"/>
      <c r="H6" s="7"/>
      <c r="I6" s="29" t="s">
        <v>956</v>
      </c>
      <c r="J6" s="10"/>
      <c r="K6" s="7"/>
      <c r="L6" s="29" t="s">
        <v>957</v>
      </c>
      <c r="M6" s="10"/>
      <c r="N6" s="7"/>
      <c r="O6" s="30" t="s">
        <v>19</v>
      </c>
      <c r="P6" s="8" t="s">
        <v>958</v>
      </c>
    </row>
    <row r="7" spans="1:16" ht="15">
      <c r="A7" s="1" t="s">
        <v>959</v>
      </c>
      <c r="B7" s="2" t="s">
        <v>1</v>
      </c>
      <c r="C7" s="3" t="s">
        <v>2</v>
      </c>
      <c r="D7" s="3" t="s">
        <v>0</v>
      </c>
      <c r="E7" s="3"/>
      <c r="F7" s="3" t="s">
        <v>937</v>
      </c>
      <c r="G7" s="3" t="s">
        <v>0</v>
      </c>
      <c r="H7" s="3"/>
      <c r="I7" s="3" t="s">
        <v>3</v>
      </c>
      <c r="J7" s="3" t="s">
        <v>0</v>
      </c>
      <c r="K7" s="3"/>
      <c r="L7" s="3" t="s">
        <v>937</v>
      </c>
      <c r="M7" s="3" t="s">
        <v>0</v>
      </c>
      <c r="N7" s="3"/>
      <c r="O7" s="31" t="s">
        <v>960</v>
      </c>
      <c r="P7" s="9" t="s">
        <v>961</v>
      </c>
    </row>
    <row r="8" spans="1:20" ht="12.75">
      <c r="A8" s="16" t="s">
        <v>27</v>
      </c>
      <c r="B8" s="16" t="s">
        <v>28</v>
      </c>
      <c r="C8" s="13">
        <v>36696</v>
      </c>
      <c r="D8" s="13">
        <v>29254</v>
      </c>
      <c r="E8" s="14"/>
      <c r="F8" s="13">
        <v>1573530</v>
      </c>
      <c r="G8" s="13">
        <v>119733</v>
      </c>
      <c r="H8" s="14"/>
      <c r="I8" s="13">
        <v>97910</v>
      </c>
      <c r="J8" s="13">
        <v>61816</v>
      </c>
      <c r="K8" s="14"/>
      <c r="L8" s="13"/>
      <c r="M8" s="15"/>
      <c r="N8" s="14"/>
      <c r="O8" s="15">
        <v>1708136</v>
      </c>
      <c r="P8" s="15">
        <v>142042</v>
      </c>
      <c r="T8" s="17"/>
    </row>
    <row r="9" spans="1:20" ht="12.75">
      <c r="A9" s="16" t="s">
        <v>33</v>
      </c>
      <c r="B9" s="16" t="s">
        <v>34</v>
      </c>
      <c r="C9" s="13">
        <v>21715</v>
      </c>
      <c r="D9" s="13">
        <v>17331</v>
      </c>
      <c r="E9" s="14"/>
      <c r="F9" s="13">
        <v>1220196</v>
      </c>
      <c r="G9" s="13">
        <v>69276</v>
      </c>
      <c r="H9" s="14"/>
      <c r="I9" s="13">
        <v>46732</v>
      </c>
      <c r="J9" s="13">
        <v>26691</v>
      </c>
      <c r="K9" s="14"/>
      <c r="L9" s="13"/>
      <c r="M9" s="15"/>
      <c r="N9" s="14"/>
      <c r="O9" s="15">
        <v>1288643</v>
      </c>
      <c r="P9" s="15">
        <v>85433</v>
      </c>
      <c r="T9" s="17"/>
    </row>
    <row r="10" spans="1:20" ht="12.75">
      <c r="A10" s="16" t="s">
        <v>35</v>
      </c>
      <c r="B10" s="16" t="s">
        <v>36</v>
      </c>
      <c r="C10" s="13">
        <v>21084</v>
      </c>
      <c r="D10" s="13">
        <v>16272</v>
      </c>
      <c r="E10" s="14"/>
      <c r="F10" s="13">
        <v>818154</v>
      </c>
      <c r="G10" s="13">
        <v>62603</v>
      </c>
      <c r="H10" s="14"/>
      <c r="I10" s="13">
        <v>52479</v>
      </c>
      <c r="J10" s="13">
        <v>32334</v>
      </c>
      <c r="K10" s="14"/>
      <c r="L10" s="13"/>
      <c r="M10" s="15"/>
      <c r="N10" s="14"/>
      <c r="O10" s="15">
        <v>891717</v>
      </c>
      <c r="P10" s="15">
        <v>79315</v>
      </c>
      <c r="T10" s="17"/>
    </row>
    <row r="11" spans="1:20" ht="12.75">
      <c r="A11" s="16" t="s">
        <v>45</v>
      </c>
      <c r="B11" s="16" t="s">
        <v>46</v>
      </c>
      <c r="C11" s="13">
        <v>17929</v>
      </c>
      <c r="D11" s="13">
        <v>13761</v>
      </c>
      <c r="E11" s="14"/>
      <c r="F11" s="13">
        <v>591101</v>
      </c>
      <c r="G11" s="13">
        <v>60226</v>
      </c>
      <c r="H11" s="14"/>
      <c r="I11" s="13">
        <v>69354</v>
      </c>
      <c r="J11" s="13">
        <v>39865</v>
      </c>
      <c r="K11" s="14"/>
      <c r="L11" s="13"/>
      <c r="M11" s="15"/>
      <c r="N11" s="14"/>
      <c r="O11" s="15">
        <v>678384</v>
      </c>
      <c r="P11" s="15">
        <v>75749</v>
      </c>
      <c r="T11" s="17"/>
    </row>
    <row r="12" spans="1:20" ht="12.75">
      <c r="A12" s="16" t="s">
        <v>65</v>
      </c>
      <c r="B12" s="16" t="s">
        <v>66</v>
      </c>
      <c r="C12" s="13">
        <v>13307</v>
      </c>
      <c r="D12" s="13">
        <v>10802</v>
      </c>
      <c r="E12" s="14"/>
      <c r="F12" s="13">
        <v>451657</v>
      </c>
      <c r="G12" s="13">
        <v>36115</v>
      </c>
      <c r="H12" s="14"/>
      <c r="I12" s="13">
        <v>27085</v>
      </c>
      <c r="J12" s="13">
        <v>17156</v>
      </c>
      <c r="K12" s="14"/>
      <c r="L12" s="13"/>
      <c r="M12" s="15"/>
      <c r="N12" s="14"/>
      <c r="O12" s="15">
        <v>492049</v>
      </c>
      <c r="P12" s="15">
        <v>46877</v>
      </c>
      <c r="T12" s="17"/>
    </row>
    <row r="13" spans="1:20" ht="12.75">
      <c r="A13" s="16" t="s">
        <v>79</v>
      </c>
      <c r="B13" s="16" t="s">
        <v>80</v>
      </c>
      <c r="C13" s="13">
        <v>9932</v>
      </c>
      <c r="D13" s="13">
        <v>8107</v>
      </c>
      <c r="E13" s="14"/>
      <c r="F13" s="13">
        <v>374269</v>
      </c>
      <c r="G13" s="13">
        <v>29982</v>
      </c>
      <c r="H13" s="14"/>
      <c r="I13" s="13">
        <v>36857</v>
      </c>
      <c r="J13" s="13">
        <v>20844</v>
      </c>
      <c r="K13" s="14"/>
      <c r="L13" s="13"/>
      <c r="M13" s="15"/>
      <c r="N13" s="14"/>
      <c r="O13" s="15">
        <v>421058</v>
      </c>
      <c r="P13" s="15">
        <v>39002</v>
      </c>
      <c r="T13" s="17"/>
    </row>
    <row r="14" spans="1:20" ht="12.75">
      <c r="A14" s="16" t="s">
        <v>75</v>
      </c>
      <c r="B14" s="16" t="s">
        <v>76</v>
      </c>
      <c r="C14" s="13">
        <v>11365</v>
      </c>
      <c r="D14" s="13">
        <v>9085</v>
      </c>
      <c r="E14" s="14"/>
      <c r="F14" s="13">
        <v>417571</v>
      </c>
      <c r="G14" s="13">
        <v>29052</v>
      </c>
      <c r="H14" s="14"/>
      <c r="I14" s="13">
        <v>25664</v>
      </c>
      <c r="J14" s="13">
        <v>14859</v>
      </c>
      <c r="K14" s="14"/>
      <c r="L14" s="13"/>
      <c r="M14" s="15"/>
      <c r="N14" s="14"/>
      <c r="O14" s="15">
        <v>454600</v>
      </c>
      <c r="P14" s="15">
        <v>36652</v>
      </c>
      <c r="T14" s="17"/>
    </row>
    <row r="15" spans="1:20" ht="12.75">
      <c r="A15" s="16" t="s">
        <v>123</v>
      </c>
      <c r="B15" s="16" t="s">
        <v>124</v>
      </c>
      <c r="C15" s="13">
        <v>268</v>
      </c>
      <c r="D15" s="13">
        <v>264</v>
      </c>
      <c r="E15" s="14"/>
      <c r="F15" s="13">
        <v>111066</v>
      </c>
      <c r="G15" s="13">
        <v>28426</v>
      </c>
      <c r="H15" s="14"/>
      <c r="I15" s="13"/>
      <c r="J15" s="13"/>
      <c r="K15" s="14"/>
      <c r="L15" s="13"/>
      <c r="M15" s="15"/>
      <c r="N15" s="14"/>
      <c r="O15" s="15">
        <v>111334</v>
      </c>
      <c r="P15" s="15">
        <v>28594</v>
      </c>
      <c r="T15" s="17"/>
    </row>
    <row r="16" spans="1:20" ht="12.75">
      <c r="A16" s="16" t="s">
        <v>170</v>
      </c>
      <c r="B16" s="16" t="s">
        <v>171</v>
      </c>
      <c r="C16" s="13"/>
      <c r="D16" s="13"/>
      <c r="E16" s="14"/>
      <c r="F16" s="13">
        <v>81507</v>
      </c>
      <c r="G16" s="13">
        <v>21750</v>
      </c>
      <c r="H16" s="14"/>
      <c r="I16" s="13"/>
      <c r="J16" s="13"/>
      <c r="K16" s="14"/>
      <c r="L16" s="13">
        <v>115877</v>
      </c>
      <c r="M16" s="15">
        <v>7162</v>
      </c>
      <c r="N16" s="14"/>
      <c r="O16" s="15">
        <v>197384</v>
      </c>
      <c r="P16" s="15">
        <v>23076</v>
      </c>
      <c r="T16" s="17"/>
    </row>
    <row r="17" spans="1:20" ht="12.75">
      <c r="A17" s="16" t="s">
        <v>101</v>
      </c>
      <c r="B17" s="16" t="s">
        <v>102</v>
      </c>
      <c r="C17" s="13">
        <v>4077</v>
      </c>
      <c r="D17" s="13">
        <v>3486</v>
      </c>
      <c r="E17" s="14"/>
      <c r="F17" s="13">
        <v>185289</v>
      </c>
      <c r="G17" s="13">
        <v>19268</v>
      </c>
      <c r="H17" s="14"/>
      <c r="I17" s="13">
        <v>2802</v>
      </c>
      <c r="J17" s="13">
        <v>1980</v>
      </c>
      <c r="K17" s="14"/>
      <c r="L17" s="13"/>
      <c r="M17" s="15"/>
      <c r="N17" s="14"/>
      <c r="O17" s="15">
        <v>192168</v>
      </c>
      <c r="P17" s="15">
        <v>22007</v>
      </c>
      <c r="T17" s="17"/>
    </row>
    <row r="18" spans="1:20" ht="12.75">
      <c r="A18" s="16" t="s">
        <v>141</v>
      </c>
      <c r="B18" s="16" t="s">
        <v>142</v>
      </c>
      <c r="C18" s="13"/>
      <c r="D18" s="13"/>
      <c r="E18" s="14"/>
      <c r="F18" s="13">
        <v>225551</v>
      </c>
      <c r="G18" s="13">
        <v>21944</v>
      </c>
      <c r="H18" s="14"/>
      <c r="I18" s="13"/>
      <c r="J18" s="13"/>
      <c r="K18" s="14"/>
      <c r="L18" s="13"/>
      <c r="M18" s="15"/>
      <c r="N18" s="14"/>
      <c r="O18" s="15">
        <v>225551</v>
      </c>
      <c r="P18" s="15">
        <v>21944</v>
      </c>
      <c r="T18" s="17"/>
    </row>
    <row r="19" spans="1:20" ht="12.75">
      <c r="A19" s="16" t="s">
        <v>528</v>
      </c>
      <c r="B19" s="16" t="s">
        <v>529</v>
      </c>
      <c r="C19" s="13"/>
      <c r="D19" s="13"/>
      <c r="E19" s="14"/>
      <c r="F19" s="13">
        <v>80422</v>
      </c>
      <c r="G19" s="13">
        <v>21105</v>
      </c>
      <c r="H19" s="14"/>
      <c r="I19" s="13"/>
      <c r="J19" s="13"/>
      <c r="K19" s="14"/>
      <c r="L19" s="13">
        <v>27939</v>
      </c>
      <c r="M19" s="15">
        <v>5414</v>
      </c>
      <c r="N19" s="14"/>
      <c r="O19" s="15">
        <v>108361</v>
      </c>
      <c r="P19" s="15">
        <v>21493</v>
      </c>
      <c r="T19" s="17"/>
    </row>
    <row r="20" spans="1:20" ht="12.75">
      <c r="A20" s="16" t="s">
        <v>204</v>
      </c>
      <c r="B20" s="16" t="s">
        <v>205</v>
      </c>
      <c r="C20" s="13"/>
      <c r="D20" s="13"/>
      <c r="E20" s="14"/>
      <c r="F20" s="13">
        <v>62681</v>
      </c>
      <c r="G20" s="13">
        <v>14418</v>
      </c>
      <c r="H20" s="14"/>
      <c r="I20" s="13"/>
      <c r="J20" s="13"/>
      <c r="K20" s="14"/>
      <c r="L20" s="13">
        <v>57927</v>
      </c>
      <c r="M20" s="15">
        <v>7351</v>
      </c>
      <c r="N20" s="14"/>
      <c r="O20" s="15">
        <v>120608</v>
      </c>
      <c r="P20" s="15">
        <v>17560</v>
      </c>
      <c r="T20" s="17"/>
    </row>
    <row r="21" spans="1:20" ht="12.75">
      <c r="A21" s="16" t="s">
        <v>139</v>
      </c>
      <c r="B21" s="16" t="s">
        <v>140</v>
      </c>
      <c r="C21" s="13"/>
      <c r="D21" s="13"/>
      <c r="E21" s="14"/>
      <c r="F21" s="13">
        <v>262799</v>
      </c>
      <c r="G21" s="13">
        <v>17215</v>
      </c>
      <c r="H21" s="14"/>
      <c r="I21" s="13"/>
      <c r="J21" s="13"/>
      <c r="K21" s="14"/>
      <c r="L21" s="13"/>
      <c r="M21" s="15"/>
      <c r="N21" s="14"/>
      <c r="O21" s="15">
        <v>262799</v>
      </c>
      <c r="P21" s="15">
        <v>17215</v>
      </c>
      <c r="T21" s="17"/>
    </row>
    <row r="22" spans="1:20" ht="12.75">
      <c r="A22" s="16" t="s">
        <v>554</v>
      </c>
      <c r="B22" s="16" t="s">
        <v>555</v>
      </c>
      <c r="C22" s="13"/>
      <c r="D22" s="13"/>
      <c r="E22" s="14"/>
      <c r="F22" s="13">
        <v>31075</v>
      </c>
      <c r="G22" s="13">
        <v>13318</v>
      </c>
      <c r="H22" s="14"/>
      <c r="I22" s="13"/>
      <c r="J22" s="13"/>
      <c r="K22" s="14"/>
      <c r="L22" s="13">
        <v>29681</v>
      </c>
      <c r="M22" s="15">
        <v>5251</v>
      </c>
      <c r="N22" s="14"/>
      <c r="O22" s="15">
        <v>60756</v>
      </c>
      <c r="P22" s="15">
        <v>17173</v>
      </c>
      <c r="T22" s="17"/>
    </row>
    <row r="23" spans="1:20" ht="12.75">
      <c r="A23" s="16" t="s">
        <v>95</v>
      </c>
      <c r="B23" s="16" t="s">
        <v>96</v>
      </c>
      <c r="C23" s="13">
        <v>5386</v>
      </c>
      <c r="D23" s="13">
        <v>4477</v>
      </c>
      <c r="E23" s="14"/>
      <c r="F23" s="13">
        <v>62225</v>
      </c>
      <c r="G23" s="13">
        <v>9413</v>
      </c>
      <c r="H23" s="14"/>
      <c r="I23" s="13">
        <v>9014</v>
      </c>
      <c r="J23" s="13">
        <v>5703</v>
      </c>
      <c r="K23" s="14"/>
      <c r="L23" s="13"/>
      <c r="M23" s="15"/>
      <c r="N23" s="14"/>
      <c r="O23" s="15">
        <v>76625</v>
      </c>
      <c r="P23" s="15">
        <v>14541</v>
      </c>
      <c r="T23" s="17"/>
    </row>
    <row r="24" spans="1:20" ht="12.75">
      <c r="A24" s="16" t="s">
        <v>89</v>
      </c>
      <c r="B24" s="16" t="s">
        <v>90</v>
      </c>
      <c r="C24" s="13">
        <v>5539</v>
      </c>
      <c r="D24" s="13">
        <v>5454</v>
      </c>
      <c r="E24" s="14"/>
      <c r="F24" s="13">
        <v>46105</v>
      </c>
      <c r="G24" s="13">
        <v>7087</v>
      </c>
      <c r="H24" s="14"/>
      <c r="I24" s="13">
        <v>9458</v>
      </c>
      <c r="J24" s="13">
        <v>6379</v>
      </c>
      <c r="K24" s="14"/>
      <c r="L24" s="13"/>
      <c r="M24" s="15"/>
      <c r="N24" s="14"/>
      <c r="O24" s="15">
        <v>61102</v>
      </c>
      <c r="P24" s="15">
        <v>14347</v>
      </c>
      <c r="T24" s="17"/>
    </row>
    <row r="25" spans="1:20" ht="12.75">
      <c r="A25" s="16" t="s">
        <v>604</v>
      </c>
      <c r="B25" s="16" t="s">
        <v>605</v>
      </c>
      <c r="C25" s="13"/>
      <c r="D25" s="13"/>
      <c r="E25" s="14"/>
      <c r="F25" s="13"/>
      <c r="G25" s="13"/>
      <c r="H25" s="14"/>
      <c r="I25" s="13"/>
      <c r="J25" s="13"/>
      <c r="K25" s="14"/>
      <c r="L25" s="13">
        <v>25644</v>
      </c>
      <c r="M25" s="15">
        <v>9931</v>
      </c>
      <c r="N25" s="14"/>
      <c r="O25" s="15">
        <v>25644</v>
      </c>
      <c r="P25" s="15">
        <v>9931</v>
      </c>
      <c r="T25" s="17"/>
    </row>
    <row r="26" spans="1:20" ht="12.75">
      <c r="A26" s="16" t="s">
        <v>606</v>
      </c>
      <c r="B26" s="16" t="s">
        <v>607</v>
      </c>
      <c r="C26" s="13"/>
      <c r="D26" s="13"/>
      <c r="E26" s="14"/>
      <c r="F26" s="13"/>
      <c r="G26" s="13"/>
      <c r="H26" s="14"/>
      <c r="I26" s="13"/>
      <c r="J26" s="13"/>
      <c r="K26" s="14"/>
      <c r="L26" s="13">
        <v>24577</v>
      </c>
      <c r="M26" s="15">
        <v>9916</v>
      </c>
      <c r="N26" s="14"/>
      <c r="O26" s="15">
        <v>24577</v>
      </c>
      <c r="P26" s="15">
        <v>9916</v>
      </c>
      <c r="T26" s="17"/>
    </row>
    <row r="27" spans="1:20" ht="12.75">
      <c r="A27" s="16" t="s">
        <v>532</v>
      </c>
      <c r="B27" s="16" t="s">
        <v>533</v>
      </c>
      <c r="C27" s="13"/>
      <c r="D27" s="13"/>
      <c r="E27" s="14"/>
      <c r="F27" s="13">
        <v>74844</v>
      </c>
      <c r="G27" s="13">
        <v>8333</v>
      </c>
      <c r="H27" s="14"/>
      <c r="I27" s="13"/>
      <c r="J27" s="13"/>
      <c r="K27" s="14"/>
      <c r="L27" s="13"/>
      <c r="M27" s="15"/>
      <c r="N27" s="14"/>
      <c r="O27" s="15">
        <v>74844</v>
      </c>
      <c r="P27" s="15">
        <v>8333</v>
      </c>
      <c r="T27" s="17"/>
    </row>
    <row r="28" spans="1:20" ht="12.75">
      <c r="A28" s="16" t="s">
        <v>566</v>
      </c>
      <c r="B28" s="16" t="s">
        <v>567</v>
      </c>
      <c r="C28" s="13"/>
      <c r="D28" s="13"/>
      <c r="E28" s="14"/>
      <c r="F28" s="13">
        <v>22831</v>
      </c>
      <c r="G28" s="13">
        <v>7549</v>
      </c>
      <c r="H28" s="14"/>
      <c r="I28" s="13"/>
      <c r="J28" s="13"/>
      <c r="K28" s="14"/>
      <c r="L28" s="13">
        <v>23217</v>
      </c>
      <c r="M28" s="15">
        <v>3965</v>
      </c>
      <c r="N28" s="14"/>
      <c r="O28" s="15">
        <v>46048</v>
      </c>
      <c r="P28" s="15">
        <v>7712</v>
      </c>
      <c r="T28" s="17"/>
    </row>
    <row r="29" spans="1:20" ht="12.75">
      <c r="A29" s="16" t="s">
        <v>608</v>
      </c>
      <c r="B29" s="16" t="s">
        <v>609</v>
      </c>
      <c r="C29" s="13"/>
      <c r="D29" s="13"/>
      <c r="E29" s="14"/>
      <c r="F29" s="13"/>
      <c r="G29" s="13"/>
      <c r="H29" s="14"/>
      <c r="I29" s="13"/>
      <c r="J29" s="13"/>
      <c r="K29" s="14"/>
      <c r="L29" s="13">
        <v>23845</v>
      </c>
      <c r="M29" s="15">
        <v>5911</v>
      </c>
      <c r="N29" s="14"/>
      <c r="O29" s="15">
        <v>23845</v>
      </c>
      <c r="P29" s="15">
        <v>5911</v>
      </c>
      <c r="T29" s="17"/>
    </row>
    <row r="30" spans="1:20" ht="12.75">
      <c r="A30" s="16" t="s">
        <v>612</v>
      </c>
      <c r="B30" s="16" t="s">
        <v>613</v>
      </c>
      <c r="C30" s="13"/>
      <c r="D30" s="13"/>
      <c r="E30" s="14"/>
      <c r="F30" s="13"/>
      <c r="G30" s="13"/>
      <c r="H30" s="14"/>
      <c r="I30" s="13"/>
      <c r="J30" s="13"/>
      <c r="K30" s="14"/>
      <c r="L30" s="13">
        <v>22611</v>
      </c>
      <c r="M30" s="15">
        <v>5157</v>
      </c>
      <c r="N30" s="14"/>
      <c r="O30" s="15">
        <v>22611</v>
      </c>
      <c r="P30" s="15">
        <v>5157</v>
      </c>
      <c r="T30" s="17"/>
    </row>
    <row r="31" spans="1:20" ht="12.75">
      <c r="A31" s="16" t="s">
        <v>109</v>
      </c>
      <c r="B31" s="16" t="s">
        <v>110</v>
      </c>
      <c r="C31" s="13">
        <v>1375</v>
      </c>
      <c r="D31" s="13">
        <v>844</v>
      </c>
      <c r="E31" s="14"/>
      <c r="F31" s="13">
        <v>81272</v>
      </c>
      <c r="G31" s="13">
        <v>4972</v>
      </c>
      <c r="H31" s="14"/>
      <c r="I31" s="13">
        <v>172</v>
      </c>
      <c r="J31" s="13">
        <v>116</v>
      </c>
      <c r="K31" s="14"/>
      <c r="L31" s="13"/>
      <c r="M31" s="15"/>
      <c r="N31" s="14"/>
      <c r="O31" s="15">
        <v>82819</v>
      </c>
      <c r="P31" s="15">
        <v>5071</v>
      </c>
      <c r="T31" s="17"/>
    </row>
    <row r="32" spans="1:20" ht="12.75">
      <c r="A32" s="16" t="s">
        <v>622</v>
      </c>
      <c r="B32" s="16" t="s">
        <v>623</v>
      </c>
      <c r="C32" s="13"/>
      <c r="D32" s="13"/>
      <c r="E32" s="14"/>
      <c r="F32" s="13"/>
      <c r="G32" s="13"/>
      <c r="H32" s="14"/>
      <c r="I32" s="13"/>
      <c r="J32" s="13"/>
      <c r="K32" s="14"/>
      <c r="L32" s="13">
        <v>20772</v>
      </c>
      <c r="M32" s="15">
        <v>4935</v>
      </c>
      <c r="N32" s="14"/>
      <c r="O32" s="15">
        <v>20772</v>
      </c>
      <c r="P32" s="15">
        <v>4935</v>
      </c>
      <c r="T32" s="17"/>
    </row>
    <row r="33" spans="1:20" ht="12.75">
      <c r="A33" s="16" t="s">
        <v>324</v>
      </c>
      <c r="B33" s="16" t="s">
        <v>325</v>
      </c>
      <c r="C33" s="13"/>
      <c r="D33" s="13"/>
      <c r="E33" s="14"/>
      <c r="F33" s="13">
        <v>26522</v>
      </c>
      <c r="G33" s="13">
        <v>4778</v>
      </c>
      <c r="H33" s="14"/>
      <c r="I33" s="13"/>
      <c r="J33" s="13"/>
      <c r="K33" s="14"/>
      <c r="L33" s="13"/>
      <c r="M33" s="15"/>
      <c r="N33" s="14"/>
      <c r="O33" s="15">
        <v>26522</v>
      </c>
      <c r="P33" s="15">
        <v>4778</v>
      </c>
      <c r="T33" s="17"/>
    </row>
    <row r="34" spans="1:20" ht="12.75">
      <c r="A34" s="16" t="s">
        <v>540</v>
      </c>
      <c r="B34" s="16" t="s">
        <v>541</v>
      </c>
      <c r="C34" s="13"/>
      <c r="D34" s="13"/>
      <c r="E34" s="14"/>
      <c r="F34" s="13">
        <v>53134</v>
      </c>
      <c r="G34" s="13">
        <v>4742</v>
      </c>
      <c r="H34" s="14"/>
      <c r="I34" s="13"/>
      <c r="J34" s="13"/>
      <c r="K34" s="14"/>
      <c r="L34" s="13"/>
      <c r="M34" s="15"/>
      <c r="N34" s="14"/>
      <c r="O34" s="15">
        <v>53134</v>
      </c>
      <c r="P34" s="15">
        <v>4742</v>
      </c>
      <c r="T34" s="17"/>
    </row>
    <row r="35" spans="1:20" ht="12.75">
      <c r="A35" s="16" t="s">
        <v>580</v>
      </c>
      <c r="B35" s="16" t="s">
        <v>581</v>
      </c>
      <c r="C35" s="13"/>
      <c r="D35" s="13"/>
      <c r="E35" s="14"/>
      <c r="F35" s="13"/>
      <c r="G35" s="13"/>
      <c r="H35" s="14"/>
      <c r="I35" s="13"/>
      <c r="J35" s="13"/>
      <c r="K35" s="14"/>
      <c r="L35" s="13">
        <v>36187</v>
      </c>
      <c r="M35" s="15">
        <v>4103</v>
      </c>
      <c r="N35" s="14"/>
      <c r="O35" s="15">
        <v>36187</v>
      </c>
      <c r="P35" s="15">
        <v>4103</v>
      </c>
      <c r="T35" s="17"/>
    </row>
    <row r="36" spans="1:20" ht="12.75">
      <c r="A36" s="16" t="s">
        <v>121</v>
      </c>
      <c r="B36" s="16" t="s">
        <v>122</v>
      </c>
      <c r="C36" s="13">
        <v>407</v>
      </c>
      <c r="D36" s="13">
        <v>366</v>
      </c>
      <c r="E36" s="14"/>
      <c r="F36" s="13">
        <v>37195</v>
      </c>
      <c r="G36" s="13">
        <v>3735</v>
      </c>
      <c r="H36" s="14"/>
      <c r="I36" s="13"/>
      <c r="J36" s="13"/>
      <c r="K36" s="14"/>
      <c r="L36" s="13"/>
      <c r="M36" s="15"/>
      <c r="N36" s="14"/>
      <c r="O36" s="15">
        <v>37602</v>
      </c>
      <c r="P36" s="15">
        <v>3871</v>
      </c>
      <c r="T36" s="17"/>
    </row>
    <row r="37" spans="1:20" ht="12.75">
      <c r="A37" s="16" t="s">
        <v>238</v>
      </c>
      <c r="B37" s="16" t="s">
        <v>239</v>
      </c>
      <c r="C37" s="13"/>
      <c r="D37" s="13"/>
      <c r="E37" s="14"/>
      <c r="F37" s="13"/>
      <c r="G37" s="13"/>
      <c r="H37" s="14"/>
      <c r="I37" s="13"/>
      <c r="J37" s="13"/>
      <c r="K37" s="14"/>
      <c r="L37" s="13">
        <v>43413</v>
      </c>
      <c r="M37" s="15">
        <v>3855</v>
      </c>
      <c r="N37" s="14"/>
      <c r="O37" s="15">
        <v>43413</v>
      </c>
      <c r="P37" s="15">
        <v>3855</v>
      </c>
      <c r="T37" s="17"/>
    </row>
    <row r="38" spans="1:20" ht="12.75">
      <c r="A38" s="16" t="s">
        <v>614</v>
      </c>
      <c r="B38" s="16" t="s">
        <v>615</v>
      </c>
      <c r="C38" s="13"/>
      <c r="D38" s="13"/>
      <c r="E38" s="14"/>
      <c r="F38" s="13"/>
      <c r="G38" s="13"/>
      <c r="H38" s="14"/>
      <c r="I38" s="13"/>
      <c r="J38" s="13"/>
      <c r="K38" s="14"/>
      <c r="L38" s="13">
        <v>22515</v>
      </c>
      <c r="M38" s="15">
        <v>3800</v>
      </c>
      <c r="N38" s="14"/>
      <c r="O38" s="15">
        <v>22515</v>
      </c>
      <c r="P38" s="15">
        <v>3800</v>
      </c>
      <c r="T38" s="17"/>
    </row>
    <row r="39" spans="1:20" ht="12.75">
      <c r="A39" s="16" t="s">
        <v>630</v>
      </c>
      <c r="B39" s="16" t="s">
        <v>631</v>
      </c>
      <c r="C39" s="13"/>
      <c r="D39" s="13"/>
      <c r="E39" s="14"/>
      <c r="F39" s="13"/>
      <c r="G39" s="13"/>
      <c r="H39" s="14"/>
      <c r="I39" s="13"/>
      <c r="J39" s="13"/>
      <c r="K39" s="14"/>
      <c r="L39" s="13">
        <v>19191</v>
      </c>
      <c r="M39" s="15">
        <v>3777</v>
      </c>
      <c r="N39" s="14"/>
      <c r="O39" s="15">
        <v>19191</v>
      </c>
      <c r="P39" s="15">
        <v>3777</v>
      </c>
      <c r="T39" s="17"/>
    </row>
    <row r="40" spans="1:20" ht="12.75">
      <c r="A40" s="16" t="s">
        <v>582</v>
      </c>
      <c r="B40" s="16" t="s">
        <v>583</v>
      </c>
      <c r="C40" s="13"/>
      <c r="D40" s="13"/>
      <c r="E40" s="14"/>
      <c r="F40" s="13"/>
      <c r="G40" s="13"/>
      <c r="H40" s="14"/>
      <c r="I40" s="13"/>
      <c r="J40" s="13"/>
      <c r="K40" s="14"/>
      <c r="L40" s="13">
        <v>35850</v>
      </c>
      <c r="M40" s="15">
        <v>3611</v>
      </c>
      <c r="N40" s="14"/>
      <c r="O40" s="15">
        <v>35850</v>
      </c>
      <c r="P40" s="15">
        <v>3611</v>
      </c>
      <c r="T40" s="17"/>
    </row>
    <row r="41" spans="1:20" ht="12.75">
      <c r="A41" s="16" t="s">
        <v>99</v>
      </c>
      <c r="B41" s="16" t="s">
        <v>100</v>
      </c>
      <c r="C41" s="13">
        <v>6059</v>
      </c>
      <c r="D41" s="13">
        <v>3563</v>
      </c>
      <c r="E41" s="14"/>
      <c r="F41" s="13"/>
      <c r="G41" s="13"/>
      <c r="H41" s="14"/>
      <c r="I41" s="13"/>
      <c r="J41" s="13"/>
      <c r="K41" s="14"/>
      <c r="L41" s="13"/>
      <c r="M41" s="15"/>
      <c r="N41" s="14"/>
      <c r="O41" s="15">
        <v>6059</v>
      </c>
      <c r="P41" s="15">
        <v>3563</v>
      </c>
      <c r="T41" s="17"/>
    </row>
    <row r="42" spans="1:20" ht="12.75">
      <c r="A42" s="16" t="s">
        <v>654</v>
      </c>
      <c r="B42" s="16" t="s">
        <v>655</v>
      </c>
      <c r="C42" s="13"/>
      <c r="D42" s="13"/>
      <c r="E42" s="14"/>
      <c r="F42" s="13"/>
      <c r="G42" s="13"/>
      <c r="H42" s="14"/>
      <c r="I42" s="13"/>
      <c r="J42" s="13"/>
      <c r="K42" s="14"/>
      <c r="L42" s="13">
        <v>16614</v>
      </c>
      <c r="M42" s="15">
        <v>3561</v>
      </c>
      <c r="N42" s="14"/>
      <c r="O42" s="15">
        <v>16614</v>
      </c>
      <c r="P42" s="15">
        <v>3561</v>
      </c>
      <c r="T42" s="17"/>
    </row>
    <row r="43" spans="1:20" ht="12.75">
      <c r="A43" s="16" t="s">
        <v>572</v>
      </c>
      <c r="B43" s="16" t="s">
        <v>573</v>
      </c>
      <c r="C43" s="13"/>
      <c r="D43" s="13"/>
      <c r="E43" s="14"/>
      <c r="F43" s="13">
        <v>20700</v>
      </c>
      <c r="G43" s="13">
        <v>3437</v>
      </c>
      <c r="H43" s="14"/>
      <c r="I43" s="13"/>
      <c r="J43" s="13"/>
      <c r="K43" s="14"/>
      <c r="L43" s="13"/>
      <c r="M43" s="15"/>
      <c r="N43" s="14"/>
      <c r="O43" s="15">
        <v>20700</v>
      </c>
      <c r="P43" s="15">
        <v>3437</v>
      </c>
      <c r="T43" s="17"/>
    </row>
    <row r="44" spans="1:20" ht="12.75">
      <c r="A44" s="16" t="s">
        <v>618</v>
      </c>
      <c r="B44" s="16" t="s">
        <v>619</v>
      </c>
      <c r="C44" s="13"/>
      <c r="D44" s="13"/>
      <c r="E44" s="14"/>
      <c r="F44" s="13"/>
      <c r="G44" s="13"/>
      <c r="H44" s="14"/>
      <c r="I44" s="13"/>
      <c r="J44" s="13"/>
      <c r="K44" s="14"/>
      <c r="L44" s="13">
        <v>22257</v>
      </c>
      <c r="M44" s="15">
        <v>3414</v>
      </c>
      <c r="N44" s="14"/>
      <c r="O44" s="15">
        <v>22257</v>
      </c>
      <c r="P44" s="15">
        <v>3414</v>
      </c>
      <c r="T44" s="17"/>
    </row>
    <row r="45" spans="1:20" ht="12.75">
      <c r="A45" s="16" t="s">
        <v>586</v>
      </c>
      <c r="B45" s="16" t="s">
        <v>587</v>
      </c>
      <c r="C45" s="13"/>
      <c r="D45" s="13"/>
      <c r="E45" s="14"/>
      <c r="F45" s="13"/>
      <c r="G45" s="13"/>
      <c r="H45" s="14"/>
      <c r="I45" s="13"/>
      <c r="J45" s="13"/>
      <c r="K45" s="14"/>
      <c r="L45" s="13">
        <v>34463</v>
      </c>
      <c r="M45" s="15">
        <v>3292</v>
      </c>
      <c r="N45" s="14"/>
      <c r="O45" s="15">
        <v>34463</v>
      </c>
      <c r="P45" s="15">
        <v>3292</v>
      </c>
      <c r="T45" s="17"/>
    </row>
    <row r="46" spans="1:20" ht="12.75">
      <c r="A46" s="16" t="s">
        <v>596</v>
      </c>
      <c r="B46" s="16" t="s">
        <v>597</v>
      </c>
      <c r="C46" s="13"/>
      <c r="D46" s="13"/>
      <c r="E46" s="14"/>
      <c r="F46" s="13"/>
      <c r="G46" s="13"/>
      <c r="H46" s="14"/>
      <c r="I46" s="13"/>
      <c r="J46" s="13"/>
      <c r="K46" s="14"/>
      <c r="L46" s="13">
        <v>28487</v>
      </c>
      <c r="M46" s="15">
        <v>3201</v>
      </c>
      <c r="N46" s="14"/>
      <c r="O46" s="15">
        <v>28487</v>
      </c>
      <c r="P46" s="15">
        <v>3201</v>
      </c>
      <c r="T46" s="17"/>
    </row>
    <row r="47" spans="1:20" ht="12.75">
      <c r="A47" s="16" t="s">
        <v>578</v>
      </c>
      <c r="B47" s="16" t="s">
        <v>579</v>
      </c>
      <c r="C47" s="13"/>
      <c r="D47" s="13"/>
      <c r="E47" s="14"/>
      <c r="F47" s="13"/>
      <c r="G47" s="13"/>
      <c r="H47" s="14"/>
      <c r="I47" s="13"/>
      <c r="J47" s="13"/>
      <c r="K47" s="14"/>
      <c r="L47" s="13">
        <v>36295</v>
      </c>
      <c r="M47" s="15">
        <v>3111</v>
      </c>
      <c r="N47" s="14"/>
      <c r="O47" s="15">
        <v>36295</v>
      </c>
      <c r="P47" s="15">
        <v>3111</v>
      </c>
      <c r="T47" s="17"/>
    </row>
    <row r="48" spans="1:20" ht="12.75">
      <c r="A48" s="16" t="s">
        <v>592</v>
      </c>
      <c r="B48" s="16" t="s">
        <v>593</v>
      </c>
      <c r="C48" s="13"/>
      <c r="D48" s="13"/>
      <c r="E48" s="14"/>
      <c r="F48" s="13"/>
      <c r="G48" s="13"/>
      <c r="H48" s="14"/>
      <c r="I48" s="13"/>
      <c r="J48" s="13"/>
      <c r="K48" s="14"/>
      <c r="L48" s="13">
        <v>29382</v>
      </c>
      <c r="M48" s="15">
        <v>3086</v>
      </c>
      <c r="N48" s="14"/>
      <c r="O48" s="15">
        <v>29382</v>
      </c>
      <c r="P48" s="15">
        <v>3086</v>
      </c>
      <c r="T48" s="17"/>
    </row>
    <row r="49" spans="1:20" ht="12.75">
      <c r="A49" s="16" t="s">
        <v>628</v>
      </c>
      <c r="B49" s="16" t="s">
        <v>629</v>
      </c>
      <c r="C49" s="13"/>
      <c r="D49" s="13"/>
      <c r="E49" s="14"/>
      <c r="F49" s="13"/>
      <c r="G49" s="13"/>
      <c r="H49" s="14"/>
      <c r="I49" s="13"/>
      <c r="J49" s="13"/>
      <c r="K49" s="14"/>
      <c r="L49" s="13">
        <v>19288</v>
      </c>
      <c r="M49" s="15">
        <v>3079</v>
      </c>
      <c r="N49" s="14"/>
      <c r="O49" s="15">
        <v>19288</v>
      </c>
      <c r="P49" s="15">
        <v>3079</v>
      </c>
      <c r="T49" s="17"/>
    </row>
    <row r="50" spans="1:20" ht="12.75">
      <c r="A50" s="16" t="s">
        <v>538</v>
      </c>
      <c r="B50" s="16" t="s">
        <v>539</v>
      </c>
      <c r="C50" s="13"/>
      <c r="D50" s="13"/>
      <c r="E50" s="14"/>
      <c r="F50" s="13">
        <v>62370</v>
      </c>
      <c r="G50" s="13">
        <v>3022</v>
      </c>
      <c r="H50" s="14"/>
      <c r="I50" s="13"/>
      <c r="J50" s="13"/>
      <c r="K50" s="14"/>
      <c r="L50" s="13"/>
      <c r="M50" s="15"/>
      <c r="N50" s="14"/>
      <c r="O50" s="15">
        <v>62370</v>
      </c>
      <c r="P50" s="15">
        <v>3022</v>
      </c>
      <c r="T50" s="17"/>
    </row>
    <row r="51" spans="1:20" ht="12.75">
      <c r="A51" s="16" t="s">
        <v>568</v>
      </c>
      <c r="B51" s="16" t="s">
        <v>569</v>
      </c>
      <c r="C51" s="13"/>
      <c r="D51" s="13"/>
      <c r="E51" s="14"/>
      <c r="F51" s="13">
        <v>22445</v>
      </c>
      <c r="G51" s="13">
        <v>2861</v>
      </c>
      <c r="H51" s="14"/>
      <c r="I51" s="13"/>
      <c r="J51" s="13"/>
      <c r="K51" s="14"/>
      <c r="L51" s="13"/>
      <c r="M51" s="15"/>
      <c r="N51" s="14"/>
      <c r="O51" s="15">
        <v>22445</v>
      </c>
      <c r="P51" s="15">
        <v>2861</v>
      </c>
      <c r="T51" s="17"/>
    </row>
    <row r="52" spans="1:20" ht="12.75">
      <c r="A52" s="16" t="s">
        <v>584</v>
      </c>
      <c r="B52" s="16" t="s">
        <v>585</v>
      </c>
      <c r="C52" s="13"/>
      <c r="D52" s="13"/>
      <c r="E52" s="14"/>
      <c r="F52" s="13"/>
      <c r="G52" s="13"/>
      <c r="H52" s="14"/>
      <c r="I52" s="13"/>
      <c r="J52" s="13"/>
      <c r="K52" s="14"/>
      <c r="L52" s="13">
        <v>35018</v>
      </c>
      <c r="M52" s="15">
        <v>2841</v>
      </c>
      <c r="N52" s="14"/>
      <c r="O52" s="15">
        <v>35018</v>
      </c>
      <c r="P52" s="15">
        <v>2841</v>
      </c>
      <c r="T52" s="17"/>
    </row>
    <row r="53" spans="1:20" ht="12.75">
      <c r="A53" s="16" t="s">
        <v>590</v>
      </c>
      <c r="B53" s="16" t="s">
        <v>591</v>
      </c>
      <c r="C53" s="13"/>
      <c r="D53" s="13"/>
      <c r="E53" s="14"/>
      <c r="F53" s="13"/>
      <c r="G53" s="13"/>
      <c r="H53" s="14"/>
      <c r="I53" s="13"/>
      <c r="J53" s="13"/>
      <c r="K53" s="14"/>
      <c r="L53" s="13">
        <v>31710</v>
      </c>
      <c r="M53" s="15">
        <v>2788</v>
      </c>
      <c r="N53" s="14"/>
      <c r="O53" s="15">
        <v>31710</v>
      </c>
      <c r="P53" s="15">
        <v>2788</v>
      </c>
      <c r="T53" s="17"/>
    </row>
    <row r="54" spans="1:20" ht="12.75">
      <c r="A54" s="16" t="s">
        <v>534</v>
      </c>
      <c r="B54" s="16" t="s">
        <v>535</v>
      </c>
      <c r="C54" s="13"/>
      <c r="D54" s="13"/>
      <c r="E54" s="14"/>
      <c r="F54" s="13">
        <v>66308</v>
      </c>
      <c r="G54" s="13">
        <v>2692</v>
      </c>
      <c r="H54" s="14"/>
      <c r="I54" s="13"/>
      <c r="J54" s="13"/>
      <c r="K54" s="14"/>
      <c r="L54" s="13"/>
      <c r="M54" s="15"/>
      <c r="N54" s="14"/>
      <c r="O54" s="15">
        <v>66308</v>
      </c>
      <c r="P54" s="15">
        <v>2692</v>
      </c>
      <c r="T54" s="17"/>
    </row>
    <row r="55" spans="1:20" ht="12.75">
      <c r="A55" s="16" t="s">
        <v>648</v>
      </c>
      <c r="B55" s="16" t="s">
        <v>649</v>
      </c>
      <c r="C55" s="13"/>
      <c r="D55" s="13"/>
      <c r="E55" s="14"/>
      <c r="F55" s="13"/>
      <c r="G55" s="13"/>
      <c r="H55" s="14"/>
      <c r="I55" s="13"/>
      <c r="J55" s="13"/>
      <c r="K55" s="14"/>
      <c r="L55" s="13">
        <v>17436</v>
      </c>
      <c r="M55" s="15">
        <v>2597</v>
      </c>
      <c r="N55" s="14"/>
      <c r="O55" s="15">
        <v>17436</v>
      </c>
      <c r="P55" s="15">
        <v>2597</v>
      </c>
      <c r="T55" s="17"/>
    </row>
    <row r="56" spans="1:20" ht="12.75">
      <c r="A56" s="16" t="s">
        <v>178</v>
      </c>
      <c r="B56" s="16" t="s">
        <v>179</v>
      </c>
      <c r="C56" s="13"/>
      <c r="D56" s="13"/>
      <c r="E56" s="14"/>
      <c r="F56" s="13"/>
      <c r="G56" s="13"/>
      <c r="H56" s="14"/>
      <c r="I56" s="13"/>
      <c r="J56" s="13"/>
      <c r="K56" s="14"/>
      <c r="L56" s="13">
        <v>90680</v>
      </c>
      <c r="M56" s="15">
        <v>2456</v>
      </c>
      <c r="N56" s="14"/>
      <c r="O56" s="15">
        <v>90680</v>
      </c>
      <c r="P56" s="15">
        <v>2456</v>
      </c>
      <c r="T56" s="17"/>
    </row>
    <row r="57" spans="1:20" ht="12.75">
      <c r="A57" s="16" t="s">
        <v>276</v>
      </c>
      <c r="B57" s="16" t="s">
        <v>277</v>
      </c>
      <c r="C57" s="13"/>
      <c r="D57" s="13"/>
      <c r="E57" s="14"/>
      <c r="F57" s="13">
        <v>34462</v>
      </c>
      <c r="G57" s="13">
        <v>2430</v>
      </c>
      <c r="H57" s="14"/>
      <c r="I57" s="13"/>
      <c r="J57" s="13"/>
      <c r="K57" s="14"/>
      <c r="L57" s="13"/>
      <c r="M57" s="15"/>
      <c r="N57" s="14"/>
      <c r="O57" s="15">
        <v>34462</v>
      </c>
      <c r="P57" s="15">
        <v>2430</v>
      </c>
      <c r="T57" s="17"/>
    </row>
    <row r="58" spans="1:20" ht="12.75">
      <c r="A58" s="16" t="s">
        <v>598</v>
      </c>
      <c r="B58" s="16" t="s">
        <v>599</v>
      </c>
      <c r="C58" s="13"/>
      <c r="D58" s="13"/>
      <c r="E58" s="14"/>
      <c r="F58" s="13"/>
      <c r="G58" s="13"/>
      <c r="H58" s="14"/>
      <c r="I58" s="13"/>
      <c r="J58" s="13"/>
      <c r="K58" s="14"/>
      <c r="L58" s="13">
        <v>27836</v>
      </c>
      <c r="M58" s="15">
        <v>2372</v>
      </c>
      <c r="N58" s="14"/>
      <c r="O58" s="15">
        <v>27836</v>
      </c>
      <c r="P58" s="15">
        <v>2372</v>
      </c>
      <c r="T58" s="17"/>
    </row>
    <row r="59" spans="1:20" ht="12.75">
      <c r="A59" s="16" t="s">
        <v>602</v>
      </c>
      <c r="B59" s="16" t="s">
        <v>603</v>
      </c>
      <c r="C59" s="13"/>
      <c r="D59" s="13"/>
      <c r="E59" s="14"/>
      <c r="F59" s="13"/>
      <c r="G59" s="13"/>
      <c r="H59" s="14"/>
      <c r="I59" s="13"/>
      <c r="J59" s="13"/>
      <c r="K59" s="14"/>
      <c r="L59" s="13">
        <v>26884</v>
      </c>
      <c r="M59" s="15">
        <v>2293</v>
      </c>
      <c r="N59" s="14"/>
      <c r="O59" s="15">
        <v>26884</v>
      </c>
      <c r="P59" s="15">
        <v>2293</v>
      </c>
      <c r="T59" s="17"/>
    </row>
    <row r="60" spans="1:20" ht="12.75">
      <c r="A60" s="16" t="s">
        <v>200</v>
      </c>
      <c r="B60" s="16" t="s">
        <v>201</v>
      </c>
      <c r="C60" s="13"/>
      <c r="D60" s="13"/>
      <c r="E60" s="14"/>
      <c r="F60" s="13"/>
      <c r="G60" s="13"/>
      <c r="H60" s="14"/>
      <c r="I60" s="13"/>
      <c r="J60" s="13"/>
      <c r="K60" s="14"/>
      <c r="L60" s="13">
        <v>59879</v>
      </c>
      <c r="M60" s="15">
        <v>2260</v>
      </c>
      <c r="N60" s="14"/>
      <c r="O60" s="15">
        <v>59879</v>
      </c>
      <c r="P60" s="15">
        <v>2260</v>
      </c>
      <c r="T60" s="17"/>
    </row>
    <row r="61" spans="1:20" ht="12.75">
      <c r="A61" s="16" t="s">
        <v>135</v>
      </c>
      <c r="B61" s="16" t="s">
        <v>136</v>
      </c>
      <c r="C61" s="13"/>
      <c r="D61" s="13"/>
      <c r="E61" s="14"/>
      <c r="F61" s="13">
        <v>287185</v>
      </c>
      <c r="G61" s="13">
        <v>2252</v>
      </c>
      <c r="H61" s="14"/>
      <c r="I61" s="13"/>
      <c r="J61" s="13"/>
      <c r="K61" s="14"/>
      <c r="L61" s="13"/>
      <c r="M61" s="15"/>
      <c r="N61" s="14"/>
      <c r="O61" s="15">
        <v>287185</v>
      </c>
      <c r="P61" s="15">
        <v>2252</v>
      </c>
      <c r="T61" s="17"/>
    </row>
    <row r="62" spans="1:20" ht="12.75">
      <c r="A62" s="16" t="s">
        <v>542</v>
      </c>
      <c r="B62" s="16" t="s">
        <v>543</v>
      </c>
      <c r="C62" s="13"/>
      <c r="D62" s="13"/>
      <c r="E62" s="14"/>
      <c r="F62" s="13">
        <v>50167</v>
      </c>
      <c r="G62" s="13">
        <v>2136</v>
      </c>
      <c r="H62" s="14"/>
      <c r="I62" s="13"/>
      <c r="J62" s="13"/>
      <c r="K62" s="14"/>
      <c r="L62" s="13"/>
      <c r="M62" s="15"/>
      <c r="N62" s="14"/>
      <c r="O62" s="15">
        <v>50167</v>
      </c>
      <c r="P62" s="15">
        <v>2136</v>
      </c>
      <c r="T62" s="17"/>
    </row>
    <row r="63" spans="1:20" ht="12.75">
      <c r="A63" s="16" t="s">
        <v>206</v>
      </c>
      <c r="B63" s="16" t="s">
        <v>207</v>
      </c>
      <c r="C63" s="13"/>
      <c r="D63" s="13"/>
      <c r="E63" s="14"/>
      <c r="F63" s="13"/>
      <c r="G63" s="13"/>
      <c r="H63" s="14"/>
      <c r="I63" s="13"/>
      <c r="J63" s="13"/>
      <c r="K63" s="14"/>
      <c r="L63" s="13">
        <v>55105</v>
      </c>
      <c r="M63" s="15">
        <v>2119</v>
      </c>
      <c r="N63" s="14"/>
      <c r="O63" s="15">
        <v>55105</v>
      </c>
      <c r="P63" s="15">
        <v>2119</v>
      </c>
      <c r="T63" s="17"/>
    </row>
    <row r="64" spans="1:20" ht="12.75">
      <c r="A64" s="16" t="s">
        <v>129</v>
      </c>
      <c r="B64" s="16" t="s">
        <v>130</v>
      </c>
      <c r="C64" s="13"/>
      <c r="D64" s="13"/>
      <c r="E64" s="14"/>
      <c r="F64" s="13">
        <v>313718</v>
      </c>
      <c r="G64" s="13">
        <v>2064</v>
      </c>
      <c r="H64" s="14"/>
      <c r="I64" s="13"/>
      <c r="J64" s="13"/>
      <c r="K64" s="14"/>
      <c r="L64" s="13"/>
      <c r="M64" s="15"/>
      <c r="N64" s="14"/>
      <c r="O64" s="15">
        <v>313718</v>
      </c>
      <c r="P64" s="15">
        <v>2064</v>
      </c>
      <c r="T64" s="17"/>
    </row>
    <row r="65" spans="1:20" s="23" customFormat="1" ht="12.75">
      <c r="A65" s="25" t="s">
        <v>524</v>
      </c>
      <c r="B65" s="25" t="s">
        <v>525</v>
      </c>
      <c r="C65" s="21">
        <v>91</v>
      </c>
      <c r="D65" s="21">
        <v>47</v>
      </c>
      <c r="E65" s="22"/>
      <c r="F65" s="21">
        <v>61935</v>
      </c>
      <c r="G65" s="21">
        <v>1909</v>
      </c>
      <c r="H65" s="22"/>
      <c r="I65" s="21"/>
      <c r="J65" s="21"/>
      <c r="K65" s="22"/>
      <c r="L65" s="21"/>
      <c r="M65" s="22"/>
      <c r="N65" s="22"/>
      <c r="O65" s="22">
        <v>62026</v>
      </c>
      <c r="P65" s="22">
        <v>1956</v>
      </c>
      <c r="T65" s="24"/>
    </row>
    <row r="66" spans="1:20" ht="12.75">
      <c r="A66" s="16" t="s">
        <v>610</v>
      </c>
      <c r="B66" s="16" t="s">
        <v>611</v>
      </c>
      <c r="C66" s="13"/>
      <c r="D66" s="13"/>
      <c r="E66" s="14"/>
      <c r="F66" s="13"/>
      <c r="G66" s="13"/>
      <c r="H66" s="14"/>
      <c r="I66" s="13"/>
      <c r="J66" s="13"/>
      <c r="K66" s="14"/>
      <c r="L66" s="13">
        <v>23743</v>
      </c>
      <c r="M66" s="15">
        <v>1899</v>
      </c>
      <c r="N66" s="14"/>
      <c r="O66" s="15">
        <v>23743</v>
      </c>
      <c r="P66" s="15">
        <v>1899</v>
      </c>
      <c r="T66" s="17"/>
    </row>
    <row r="67" spans="1:20" ht="12.75">
      <c r="A67" s="16" t="s">
        <v>640</v>
      </c>
      <c r="B67" s="16" t="s">
        <v>641</v>
      </c>
      <c r="C67" s="13"/>
      <c r="D67" s="13"/>
      <c r="E67" s="14"/>
      <c r="F67" s="13"/>
      <c r="G67" s="13"/>
      <c r="H67" s="14"/>
      <c r="I67" s="13"/>
      <c r="J67" s="13"/>
      <c r="K67" s="14"/>
      <c r="L67" s="13">
        <v>17989</v>
      </c>
      <c r="M67" s="15">
        <v>1883</v>
      </c>
      <c r="N67" s="14"/>
      <c r="O67" s="15">
        <v>17989</v>
      </c>
      <c r="P67" s="15">
        <v>1883</v>
      </c>
      <c r="T67" s="17"/>
    </row>
    <row r="68" spans="1:20" ht="12.75">
      <c r="A68" s="16" t="s">
        <v>556</v>
      </c>
      <c r="B68" s="16" t="s">
        <v>557</v>
      </c>
      <c r="C68" s="13"/>
      <c r="D68" s="13"/>
      <c r="E68" s="14"/>
      <c r="F68" s="13">
        <v>28021</v>
      </c>
      <c r="G68" s="13">
        <v>1798</v>
      </c>
      <c r="H68" s="14"/>
      <c r="I68" s="13"/>
      <c r="J68" s="13"/>
      <c r="K68" s="14"/>
      <c r="L68" s="13"/>
      <c r="M68" s="15"/>
      <c r="N68" s="14"/>
      <c r="O68" s="15">
        <v>28021</v>
      </c>
      <c r="P68" s="15">
        <v>1798</v>
      </c>
      <c r="T68" s="17"/>
    </row>
    <row r="69" spans="1:20" ht="12.75">
      <c r="A69" s="16" t="s">
        <v>624</v>
      </c>
      <c r="B69" s="16" t="s">
        <v>625</v>
      </c>
      <c r="C69" s="13"/>
      <c r="D69" s="13"/>
      <c r="E69" s="14"/>
      <c r="F69" s="13"/>
      <c r="G69" s="13"/>
      <c r="H69" s="14"/>
      <c r="I69" s="13"/>
      <c r="J69" s="13"/>
      <c r="K69" s="14"/>
      <c r="L69" s="13">
        <v>20580</v>
      </c>
      <c r="M69" s="15">
        <v>1795</v>
      </c>
      <c r="N69" s="14"/>
      <c r="O69" s="15">
        <v>20580</v>
      </c>
      <c r="P69" s="15">
        <v>1795</v>
      </c>
      <c r="T69" s="17"/>
    </row>
    <row r="70" spans="1:20" ht="12.75">
      <c r="A70" s="16" t="s">
        <v>600</v>
      </c>
      <c r="B70" s="16" t="s">
        <v>601</v>
      </c>
      <c r="C70" s="13"/>
      <c r="D70" s="13"/>
      <c r="E70" s="14"/>
      <c r="F70" s="13"/>
      <c r="G70" s="13"/>
      <c r="H70" s="14"/>
      <c r="I70" s="13"/>
      <c r="J70" s="13"/>
      <c r="K70" s="14"/>
      <c r="L70" s="13">
        <v>26914</v>
      </c>
      <c r="M70" s="15">
        <v>1746</v>
      </c>
      <c r="N70" s="14"/>
      <c r="O70" s="15">
        <v>26914</v>
      </c>
      <c r="P70" s="15">
        <v>1746</v>
      </c>
      <c r="T70" s="17"/>
    </row>
    <row r="71" spans="1:20" ht="12.75">
      <c r="A71" s="16" t="s">
        <v>626</v>
      </c>
      <c r="B71" s="16" t="s">
        <v>627</v>
      </c>
      <c r="C71" s="13"/>
      <c r="D71" s="13"/>
      <c r="E71" s="14"/>
      <c r="F71" s="13"/>
      <c r="G71" s="13"/>
      <c r="H71" s="14"/>
      <c r="I71" s="13"/>
      <c r="J71" s="13"/>
      <c r="K71" s="14"/>
      <c r="L71" s="13">
        <v>20120</v>
      </c>
      <c r="M71" s="15">
        <v>1592</v>
      </c>
      <c r="N71" s="14"/>
      <c r="O71" s="15">
        <v>20120</v>
      </c>
      <c r="P71" s="15">
        <v>1592</v>
      </c>
      <c r="T71" s="17"/>
    </row>
    <row r="72" spans="1:20" ht="12.75">
      <c r="A72" s="16" t="s">
        <v>240</v>
      </c>
      <c r="B72" s="16" t="s">
        <v>241</v>
      </c>
      <c r="C72" s="13"/>
      <c r="D72" s="13"/>
      <c r="E72" s="14"/>
      <c r="F72" s="13"/>
      <c r="G72" s="13"/>
      <c r="H72" s="14"/>
      <c r="I72" s="13"/>
      <c r="J72" s="13"/>
      <c r="K72" s="14"/>
      <c r="L72" s="13">
        <v>42175</v>
      </c>
      <c r="M72" s="15">
        <v>1558</v>
      </c>
      <c r="N72" s="14"/>
      <c r="O72" s="15">
        <v>42175</v>
      </c>
      <c r="P72" s="15">
        <v>1558</v>
      </c>
      <c r="T72" s="17"/>
    </row>
    <row r="73" spans="1:20" ht="12.75">
      <c r="A73" s="16" t="s">
        <v>594</v>
      </c>
      <c r="B73" s="16" t="s">
        <v>595</v>
      </c>
      <c r="C73" s="13"/>
      <c r="D73" s="13"/>
      <c r="E73" s="14"/>
      <c r="F73" s="13"/>
      <c r="G73" s="13"/>
      <c r="H73" s="14"/>
      <c r="I73" s="13"/>
      <c r="J73" s="13"/>
      <c r="K73" s="14"/>
      <c r="L73" s="13">
        <v>28890</v>
      </c>
      <c r="M73" s="15">
        <v>1538</v>
      </c>
      <c r="N73" s="14"/>
      <c r="O73" s="15">
        <v>28890</v>
      </c>
      <c r="P73" s="15">
        <v>1538</v>
      </c>
      <c r="T73" s="17"/>
    </row>
    <row r="74" spans="1:20" ht="12.75">
      <c r="A74" s="16" t="s">
        <v>642</v>
      </c>
      <c r="B74" s="16" t="s">
        <v>643</v>
      </c>
      <c r="C74" s="13"/>
      <c r="D74" s="13"/>
      <c r="E74" s="14"/>
      <c r="F74" s="13"/>
      <c r="G74" s="13"/>
      <c r="H74" s="14"/>
      <c r="I74" s="13"/>
      <c r="J74" s="13"/>
      <c r="K74" s="14"/>
      <c r="L74" s="13">
        <v>17880</v>
      </c>
      <c r="M74" s="15">
        <v>1443</v>
      </c>
      <c r="N74" s="14"/>
      <c r="O74" s="15">
        <v>17880</v>
      </c>
      <c r="P74" s="15">
        <v>1443</v>
      </c>
      <c r="T74" s="17"/>
    </row>
    <row r="75" spans="1:20" ht="12.75">
      <c r="A75" s="16" t="s">
        <v>562</v>
      </c>
      <c r="B75" s="16" t="s">
        <v>563</v>
      </c>
      <c r="C75" s="13"/>
      <c r="D75" s="13"/>
      <c r="E75" s="14"/>
      <c r="F75" s="13">
        <v>26110</v>
      </c>
      <c r="G75" s="13">
        <v>1441</v>
      </c>
      <c r="H75" s="14"/>
      <c r="I75" s="13"/>
      <c r="J75" s="13"/>
      <c r="K75" s="14"/>
      <c r="L75" s="13"/>
      <c r="M75" s="15"/>
      <c r="N75" s="14"/>
      <c r="O75" s="15">
        <v>26110</v>
      </c>
      <c r="P75" s="15">
        <v>1441</v>
      </c>
      <c r="T75" s="17"/>
    </row>
    <row r="76" spans="1:20" ht="12.75">
      <c r="A76" s="16" t="s">
        <v>546</v>
      </c>
      <c r="B76" s="16" t="s">
        <v>547</v>
      </c>
      <c r="C76" s="13"/>
      <c r="D76" s="13"/>
      <c r="E76" s="14"/>
      <c r="F76" s="13">
        <v>37491</v>
      </c>
      <c r="G76" s="13">
        <v>1434</v>
      </c>
      <c r="H76" s="14"/>
      <c r="I76" s="13"/>
      <c r="J76" s="13"/>
      <c r="K76" s="14"/>
      <c r="L76" s="13"/>
      <c r="M76" s="15"/>
      <c r="N76" s="14"/>
      <c r="O76" s="15">
        <v>37491</v>
      </c>
      <c r="P76" s="15">
        <v>1434</v>
      </c>
      <c r="T76" s="17"/>
    </row>
    <row r="77" spans="1:20" ht="12.75">
      <c r="A77" s="16" t="s">
        <v>552</v>
      </c>
      <c r="B77" s="16" t="s">
        <v>553</v>
      </c>
      <c r="C77" s="13"/>
      <c r="D77" s="13"/>
      <c r="E77" s="14"/>
      <c r="F77" s="13">
        <v>31213</v>
      </c>
      <c r="G77" s="13">
        <v>1401</v>
      </c>
      <c r="H77" s="14"/>
      <c r="I77" s="13"/>
      <c r="J77" s="13"/>
      <c r="K77" s="14"/>
      <c r="L77" s="13"/>
      <c r="M77" s="15"/>
      <c r="N77" s="14"/>
      <c r="O77" s="15">
        <v>31213</v>
      </c>
      <c r="P77" s="15">
        <v>1401</v>
      </c>
      <c r="T77" s="17"/>
    </row>
    <row r="78" spans="1:20" ht="12.75">
      <c r="A78" s="16" t="s">
        <v>646</v>
      </c>
      <c r="B78" s="16" t="s">
        <v>647</v>
      </c>
      <c r="C78" s="13"/>
      <c r="D78" s="13"/>
      <c r="E78" s="14"/>
      <c r="F78" s="13"/>
      <c r="G78" s="13"/>
      <c r="H78" s="14"/>
      <c r="I78" s="13"/>
      <c r="J78" s="13"/>
      <c r="K78" s="14"/>
      <c r="L78" s="13">
        <v>17679</v>
      </c>
      <c r="M78" s="15">
        <v>1335</v>
      </c>
      <c r="N78" s="14"/>
      <c r="O78" s="15">
        <v>17679</v>
      </c>
      <c r="P78" s="15">
        <v>1335</v>
      </c>
      <c r="T78" s="17"/>
    </row>
    <row r="79" spans="1:20" ht="12.75">
      <c r="A79" s="16" t="s">
        <v>576</v>
      </c>
      <c r="B79" s="16" t="s">
        <v>577</v>
      </c>
      <c r="C79" s="13"/>
      <c r="D79" s="13"/>
      <c r="E79" s="14"/>
      <c r="F79" s="13"/>
      <c r="G79" s="13"/>
      <c r="H79" s="14"/>
      <c r="I79" s="13"/>
      <c r="J79" s="13"/>
      <c r="K79" s="14"/>
      <c r="L79" s="13">
        <v>38804</v>
      </c>
      <c r="M79" s="15">
        <v>1328</v>
      </c>
      <c r="N79" s="14"/>
      <c r="O79" s="15">
        <v>38804</v>
      </c>
      <c r="P79" s="15">
        <v>1328</v>
      </c>
      <c r="T79" s="17"/>
    </row>
    <row r="80" spans="1:20" ht="12.75">
      <c r="A80" s="16" t="s">
        <v>570</v>
      </c>
      <c r="B80" s="16" t="s">
        <v>571</v>
      </c>
      <c r="C80" s="13"/>
      <c r="D80" s="13"/>
      <c r="E80" s="14"/>
      <c r="F80" s="13">
        <v>21433</v>
      </c>
      <c r="G80" s="13">
        <v>1237</v>
      </c>
      <c r="H80" s="14"/>
      <c r="I80" s="13"/>
      <c r="J80" s="13"/>
      <c r="K80" s="14"/>
      <c r="L80" s="13"/>
      <c r="M80" s="15"/>
      <c r="N80" s="14"/>
      <c r="O80" s="15">
        <v>21433</v>
      </c>
      <c r="P80" s="15">
        <v>1237</v>
      </c>
      <c r="T80" s="17"/>
    </row>
    <row r="81" spans="1:20" ht="12.75">
      <c r="A81" s="16" t="s">
        <v>154</v>
      </c>
      <c r="B81" s="16" t="s">
        <v>155</v>
      </c>
      <c r="C81" s="13"/>
      <c r="D81" s="13"/>
      <c r="E81" s="14"/>
      <c r="F81" s="13">
        <v>174806</v>
      </c>
      <c r="G81" s="13">
        <v>1232</v>
      </c>
      <c r="H81" s="14"/>
      <c r="I81" s="13"/>
      <c r="J81" s="13"/>
      <c r="K81" s="14"/>
      <c r="L81" s="13"/>
      <c r="M81" s="15"/>
      <c r="N81" s="14"/>
      <c r="O81" s="15">
        <v>174806</v>
      </c>
      <c r="P81" s="15">
        <v>1232</v>
      </c>
      <c r="T81" s="17"/>
    </row>
    <row r="82" spans="1:20" ht="12.75">
      <c r="A82" s="16" t="s">
        <v>544</v>
      </c>
      <c r="B82" s="16" t="s">
        <v>545</v>
      </c>
      <c r="C82" s="13"/>
      <c r="D82" s="13"/>
      <c r="E82" s="14"/>
      <c r="F82" s="13">
        <v>40340</v>
      </c>
      <c r="G82" s="13">
        <v>1224</v>
      </c>
      <c r="H82" s="14"/>
      <c r="I82" s="13"/>
      <c r="J82" s="13"/>
      <c r="K82" s="14"/>
      <c r="L82" s="13"/>
      <c r="M82" s="15"/>
      <c r="N82" s="14"/>
      <c r="O82" s="15">
        <v>40340</v>
      </c>
      <c r="P82" s="15">
        <v>1224</v>
      </c>
      <c r="T82" s="17"/>
    </row>
    <row r="83" spans="1:20" ht="12.75">
      <c r="A83" s="16" t="s">
        <v>434</v>
      </c>
      <c r="B83" s="16" t="s">
        <v>435</v>
      </c>
      <c r="C83" s="13"/>
      <c r="D83" s="13"/>
      <c r="E83" s="14"/>
      <c r="F83" s="13">
        <v>21242</v>
      </c>
      <c r="G83" s="13">
        <v>1175</v>
      </c>
      <c r="H83" s="14"/>
      <c r="I83" s="13"/>
      <c r="J83" s="13"/>
      <c r="K83" s="14"/>
      <c r="L83" s="13"/>
      <c r="M83" s="15"/>
      <c r="N83" s="14"/>
      <c r="O83" s="15">
        <v>21242</v>
      </c>
      <c r="P83" s="15">
        <v>1175</v>
      </c>
      <c r="T83" s="17"/>
    </row>
    <row r="84" spans="1:20" ht="12.75">
      <c r="A84" s="16" t="s">
        <v>143</v>
      </c>
      <c r="B84" s="16" t="s">
        <v>144</v>
      </c>
      <c r="C84" s="13"/>
      <c r="D84" s="13"/>
      <c r="E84" s="14"/>
      <c r="F84" s="13">
        <v>206448</v>
      </c>
      <c r="G84" s="13">
        <v>1164</v>
      </c>
      <c r="H84" s="14"/>
      <c r="I84" s="13"/>
      <c r="J84" s="13"/>
      <c r="K84" s="14"/>
      <c r="L84" s="13"/>
      <c r="M84" s="15"/>
      <c r="N84" s="14"/>
      <c r="O84" s="15">
        <v>206448</v>
      </c>
      <c r="P84" s="15">
        <v>1164</v>
      </c>
      <c r="T84" s="17"/>
    </row>
    <row r="85" spans="1:20" ht="12.75">
      <c r="A85" s="16" t="s">
        <v>574</v>
      </c>
      <c r="B85" s="16" t="s">
        <v>575</v>
      </c>
      <c r="C85" s="13"/>
      <c r="D85" s="13"/>
      <c r="E85" s="14"/>
      <c r="F85" s="13">
        <v>20571</v>
      </c>
      <c r="G85" s="13">
        <v>1154</v>
      </c>
      <c r="H85" s="14"/>
      <c r="I85" s="13"/>
      <c r="J85" s="13"/>
      <c r="K85" s="14"/>
      <c r="L85" s="13"/>
      <c r="M85" s="15"/>
      <c r="N85" s="14"/>
      <c r="O85" s="15">
        <v>20571</v>
      </c>
      <c r="P85" s="15">
        <v>1154</v>
      </c>
      <c r="T85" s="17"/>
    </row>
    <row r="86" spans="1:20" ht="12.75">
      <c r="A86" s="16" t="s">
        <v>634</v>
      </c>
      <c r="B86" s="16" t="s">
        <v>635</v>
      </c>
      <c r="C86" s="13"/>
      <c r="D86" s="13"/>
      <c r="E86" s="14"/>
      <c r="F86" s="13"/>
      <c r="G86" s="13"/>
      <c r="H86" s="14"/>
      <c r="I86" s="13"/>
      <c r="J86" s="13"/>
      <c r="K86" s="14"/>
      <c r="L86" s="13">
        <v>18707</v>
      </c>
      <c r="M86" s="15">
        <v>1051</v>
      </c>
      <c r="N86" s="14"/>
      <c r="O86" s="15">
        <v>18707</v>
      </c>
      <c r="P86" s="15">
        <v>1051</v>
      </c>
      <c r="T86" s="17"/>
    </row>
    <row r="87" spans="1:20" ht="12.75">
      <c r="A87" s="16" t="s">
        <v>620</v>
      </c>
      <c r="B87" s="16" t="s">
        <v>621</v>
      </c>
      <c r="C87" s="13"/>
      <c r="D87" s="13"/>
      <c r="E87" s="14"/>
      <c r="F87" s="13"/>
      <c r="G87" s="13"/>
      <c r="H87" s="14"/>
      <c r="I87" s="13"/>
      <c r="J87" s="13"/>
      <c r="K87" s="14"/>
      <c r="L87" s="13">
        <v>21538</v>
      </c>
      <c r="M87" s="15">
        <v>932</v>
      </c>
      <c r="N87" s="14"/>
      <c r="O87" s="15">
        <v>21538</v>
      </c>
      <c r="P87" s="15">
        <v>932</v>
      </c>
      <c r="T87" s="17"/>
    </row>
    <row r="88" spans="1:20" ht="12.75">
      <c r="A88" s="16" t="s">
        <v>548</v>
      </c>
      <c r="B88" s="16" t="s">
        <v>549</v>
      </c>
      <c r="C88" s="13"/>
      <c r="D88" s="13"/>
      <c r="E88" s="14"/>
      <c r="F88" s="13">
        <v>33446</v>
      </c>
      <c r="G88" s="13">
        <v>880</v>
      </c>
      <c r="H88" s="14"/>
      <c r="I88" s="13"/>
      <c r="J88" s="13"/>
      <c r="K88" s="14"/>
      <c r="L88" s="13"/>
      <c r="M88" s="15"/>
      <c r="N88" s="14"/>
      <c r="O88" s="15">
        <v>33446</v>
      </c>
      <c r="P88" s="15">
        <v>880</v>
      </c>
      <c r="T88" s="17"/>
    </row>
    <row r="89" spans="1:20" ht="12.75">
      <c r="A89" s="16" t="s">
        <v>530</v>
      </c>
      <c r="B89" s="16" t="s">
        <v>531</v>
      </c>
      <c r="C89" s="13"/>
      <c r="D89" s="13"/>
      <c r="E89" s="14"/>
      <c r="F89" s="13">
        <v>75111</v>
      </c>
      <c r="G89" s="13">
        <v>874</v>
      </c>
      <c r="H89" s="14"/>
      <c r="I89" s="13"/>
      <c r="J89" s="13"/>
      <c r="K89" s="14"/>
      <c r="L89" s="13"/>
      <c r="M89" s="15"/>
      <c r="N89" s="14"/>
      <c r="O89" s="15">
        <v>75111</v>
      </c>
      <c r="P89" s="15">
        <v>874</v>
      </c>
      <c r="T89" s="17"/>
    </row>
    <row r="90" spans="1:20" ht="12.75">
      <c r="A90" s="16" t="s">
        <v>550</v>
      </c>
      <c r="B90" s="16" t="s">
        <v>551</v>
      </c>
      <c r="C90" s="13"/>
      <c r="D90" s="13"/>
      <c r="E90" s="14"/>
      <c r="F90" s="13">
        <v>32458</v>
      </c>
      <c r="G90" s="13">
        <v>842</v>
      </c>
      <c r="H90" s="14"/>
      <c r="I90" s="13"/>
      <c r="J90" s="13"/>
      <c r="K90" s="14"/>
      <c r="L90" s="13"/>
      <c r="M90" s="15"/>
      <c r="N90" s="14"/>
      <c r="O90" s="15">
        <v>32458</v>
      </c>
      <c r="P90" s="15">
        <v>842</v>
      </c>
      <c r="T90" s="17"/>
    </row>
    <row r="91" spans="1:20" ht="12.75">
      <c r="A91" s="16" t="s">
        <v>632</v>
      </c>
      <c r="B91" s="16" t="s">
        <v>633</v>
      </c>
      <c r="C91" s="13"/>
      <c r="D91" s="13"/>
      <c r="E91" s="14"/>
      <c r="F91" s="13"/>
      <c r="G91" s="13"/>
      <c r="H91" s="14"/>
      <c r="I91" s="13"/>
      <c r="J91" s="13"/>
      <c r="K91" s="14"/>
      <c r="L91" s="13">
        <v>19089</v>
      </c>
      <c r="M91" s="15">
        <v>768</v>
      </c>
      <c r="N91" s="14"/>
      <c r="O91" s="15">
        <v>19089</v>
      </c>
      <c r="P91" s="15">
        <v>768</v>
      </c>
      <c r="T91" s="17"/>
    </row>
    <row r="92" spans="1:20" ht="12.75">
      <c r="A92" s="16" t="s">
        <v>644</v>
      </c>
      <c r="B92" s="16" t="s">
        <v>645</v>
      </c>
      <c r="C92" s="13"/>
      <c r="D92" s="13"/>
      <c r="E92" s="14"/>
      <c r="F92" s="13"/>
      <c r="G92" s="13"/>
      <c r="H92" s="14"/>
      <c r="I92" s="13"/>
      <c r="J92" s="13"/>
      <c r="K92" s="14"/>
      <c r="L92" s="13">
        <v>17693</v>
      </c>
      <c r="M92" s="15">
        <v>764</v>
      </c>
      <c r="N92" s="14"/>
      <c r="O92" s="15">
        <v>17693</v>
      </c>
      <c r="P92" s="15">
        <v>764</v>
      </c>
      <c r="T92" s="17"/>
    </row>
    <row r="93" spans="1:20" ht="12.75">
      <c r="A93" s="16" t="s">
        <v>113</v>
      </c>
      <c r="B93" s="16" t="s">
        <v>114</v>
      </c>
      <c r="C93" s="13">
        <v>939</v>
      </c>
      <c r="D93" s="13">
        <v>760</v>
      </c>
      <c r="E93" s="14"/>
      <c r="F93" s="13"/>
      <c r="G93" s="13"/>
      <c r="H93" s="14"/>
      <c r="I93" s="13"/>
      <c r="J93" s="13"/>
      <c r="K93" s="14"/>
      <c r="L93" s="13"/>
      <c r="M93" s="15"/>
      <c r="N93" s="14"/>
      <c r="O93" s="15">
        <v>939</v>
      </c>
      <c r="P93" s="15">
        <v>760</v>
      </c>
      <c r="T93" s="17"/>
    </row>
    <row r="94" spans="1:20" ht="12.75">
      <c r="A94" s="16" t="s">
        <v>616</v>
      </c>
      <c r="B94" s="16" t="s">
        <v>617</v>
      </c>
      <c r="C94" s="13"/>
      <c r="D94" s="13"/>
      <c r="E94" s="14"/>
      <c r="F94" s="13"/>
      <c r="G94" s="13"/>
      <c r="H94" s="14"/>
      <c r="I94" s="13"/>
      <c r="J94" s="13"/>
      <c r="K94" s="14"/>
      <c r="L94" s="13">
        <v>22451</v>
      </c>
      <c r="M94" s="15">
        <v>744</v>
      </c>
      <c r="N94" s="14"/>
      <c r="O94" s="15">
        <v>22451</v>
      </c>
      <c r="P94" s="15">
        <v>744</v>
      </c>
      <c r="T94" s="17"/>
    </row>
    <row r="95" spans="1:20" ht="12.75">
      <c r="A95" s="16" t="s">
        <v>536</v>
      </c>
      <c r="B95" s="16" t="s">
        <v>537</v>
      </c>
      <c r="C95" s="13"/>
      <c r="D95" s="13"/>
      <c r="E95" s="14"/>
      <c r="F95" s="13">
        <v>65132</v>
      </c>
      <c r="G95" s="13">
        <v>743</v>
      </c>
      <c r="H95" s="14"/>
      <c r="I95" s="13"/>
      <c r="J95" s="13"/>
      <c r="K95" s="14"/>
      <c r="L95" s="13"/>
      <c r="M95" s="15"/>
      <c r="N95" s="14"/>
      <c r="O95" s="15">
        <v>65132</v>
      </c>
      <c r="P95" s="15">
        <v>743</v>
      </c>
      <c r="T95" s="17"/>
    </row>
    <row r="96" spans="1:20" ht="12.75">
      <c r="A96" s="16" t="s">
        <v>588</v>
      </c>
      <c r="B96" s="16" t="s">
        <v>589</v>
      </c>
      <c r="C96" s="13"/>
      <c r="D96" s="13"/>
      <c r="E96" s="14"/>
      <c r="F96" s="13"/>
      <c r="G96" s="13"/>
      <c r="H96" s="14"/>
      <c r="I96" s="13"/>
      <c r="J96" s="13"/>
      <c r="K96" s="14"/>
      <c r="L96" s="13">
        <v>34283</v>
      </c>
      <c r="M96" s="15">
        <v>705</v>
      </c>
      <c r="N96" s="14"/>
      <c r="O96" s="15">
        <v>34283</v>
      </c>
      <c r="P96" s="15">
        <v>705</v>
      </c>
      <c r="T96" s="17"/>
    </row>
    <row r="97" spans="1:20" ht="12.75">
      <c r="A97" s="16" t="s">
        <v>652</v>
      </c>
      <c r="B97" s="16" t="s">
        <v>653</v>
      </c>
      <c r="C97" s="13"/>
      <c r="D97" s="13"/>
      <c r="E97" s="14"/>
      <c r="F97" s="13"/>
      <c r="G97" s="13"/>
      <c r="H97" s="14"/>
      <c r="I97" s="13"/>
      <c r="J97" s="13"/>
      <c r="K97" s="14"/>
      <c r="L97" s="13">
        <v>17260</v>
      </c>
      <c r="M97" s="15">
        <v>702</v>
      </c>
      <c r="N97" s="14"/>
      <c r="O97" s="15">
        <v>17260</v>
      </c>
      <c r="P97" s="15">
        <v>702</v>
      </c>
      <c r="T97" s="17"/>
    </row>
    <row r="98" spans="1:20" ht="12.75">
      <c r="A98" s="16" t="s">
        <v>636</v>
      </c>
      <c r="B98" s="16" t="s">
        <v>637</v>
      </c>
      <c r="C98" s="13"/>
      <c r="D98" s="13"/>
      <c r="E98" s="14"/>
      <c r="F98" s="13"/>
      <c r="G98" s="13"/>
      <c r="H98" s="14"/>
      <c r="I98" s="13"/>
      <c r="J98" s="13"/>
      <c r="K98" s="14"/>
      <c r="L98" s="13">
        <v>18504</v>
      </c>
      <c r="M98" s="15">
        <v>657</v>
      </c>
      <c r="N98" s="14"/>
      <c r="O98" s="15">
        <v>18504</v>
      </c>
      <c r="P98" s="15">
        <v>657</v>
      </c>
      <c r="T98" s="17"/>
    </row>
    <row r="99" spans="1:20" s="23" customFormat="1" ht="12.75">
      <c r="A99" s="16" t="s">
        <v>650</v>
      </c>
      <c r="B99" s="16" t="s">
        <v>651</v>
      </c>
      <c r="C99" s="13"/>
      <c r="D99" s="13"/>
      <c r="E99" s="14"/>
      <c r="F99" s="13"/>
      <c r="G99" s="13"/>
      <c r="H99" s="14"/>
      <c r="I99" s="13"/>
      <c r="J99" s="13"/>
      <c r="K99" s="14"/>
      <c r="L99" s="13">
        <v>17310</v>
      </c>
      <c r="M99" s="15">
        <v>539</v>
      </c>
      <c r="N99" s="14"/>
      <c r="O99" s="15">
        <v>17310</v>
      </c>
      <c r="P99" s="15">
        <v>539</v>
      </c>
      <c r="T99" s="24"/>
    </row>
    <row r="100" spans="1:20" ht="12.75">
      <c r="A100" s="16" t="s">
        <v>292</v>
      </c>
      <c r="B100" s="16" t="s">
        <v>293</v>
      </c>
      <c r="C100" s="13"/>
      <c r="D100" s="13"/>
      <c r="E100" s="14"/>
      <c r="F100" s="13">
        <v>22481</v>
      </c>
      <c r="G100" s="13">
        <v>402</v>
      </c>
      <c r="H100" s="14"/>
      <c r="I100" s="13"/>
      <c r="J100" s="13"/>
      <c r="K100" s="14"/>
      <c r="L100" s="13"/>
      <c r="M100" s="15"/>
      <c r="N100" s="14"/>
      <c r="O100" s="15">
        <v>22481</v>
      </c>
      <c r="P100" s="15">
        <v>402</v>
      </c>
      <c r="T100" s="17"/>
    </row>
    <row r="101" spans="1:20" ht="12.75">
      <c r="A101" s="16" t="s">
        <v>564</v>
      </c>
      <c r="B101" s="16" t="s">
        <v>565</v>
      </c>
      <c r="C101" s="13"/>
      <c r="D101" s="13"/>
      <c r="E101" s="14"/>
      <c r="F101" s="13">
        <v>24437</v>
      </c>
      <c r="G101" s="13">
        <v>391</v>
      </c>
      <c r="H101" s="14"/>
      <c r="I101" s="13"/>
      <c r="J101" s="13"/>
      <c r="K101" s="14"/>
      <c r="L101" s="13"/>
      <c r="M101" s="15"/>
      <c r="N101" s="14"/>
      <c r="O101" s="15">
        <v>24437</v>
      </c>
      <c r="P101" s="15">
        <v>391</v>
      </c>
      <c r="T101" s="17"/>
    </row>
    <row r="102" spans="1:20" ht="12.75">
      <c r="A102" s="16" t="s">
        <v>638</v>
      </c>
      <c r="B102" s="16" t="s">
        <v>639</v>
      </c>
      <c r="C102" s="13"/>
      <c r="D102" s="13"/>
      <c r="E102" s="14"/>
      <c r="F102" s="13"/>
      <c r="G102" s="13"/>
      <c r="H102" s="14"/>
      <c r="I102" s="13"/>
      <c r="J102" s="13"/>
      <c r="K102" s="14"/>
      <c r="L102" s="13">
        <v>18046</v>
      </c>
      <c r="M102" s="15">
        <v>276</v>
      </c>
      <c r="N102" s="14"/>
      <c r="O102" s="15">
        <v>18046</v>
      </c>
      <c r="P102" s="15">
        <v>276</v>
      </c>
      <c r="T102" s="17"/>
    </row>
    <row r="103" spans="1:20" ht="12.75">
      <c r="A103" s="25" t="s">
        <v>522</v>
      </c>
      <c r="B103" s="25" t="s">
        <v>523</v>
      </c>
      <c r="C103" s="21">
        <v>288</v>
      </c>
      <c r="D103" s="21">
        <v>250</v>
      </c>
      <c r="E103" s="14"/>
      <c r="F103" s="21"/>
      <c r="G103" s="21"/>
      <c r="H103" s="14"/>
      <c r="I103" s="22">
        <v>39</v>
      </c>
      <c r="J103" s="21">
        <v>27</v>
      </c>
      <c r="K103" s="14"/>
      <c r="L103" s="21"/>
      <c r="M103" s="22"/>
      <c r="N103" s="14"/>
      <c r="O103" s="22">
        <v>327</v>
      </c>
      <c r="P103" s="22">
        <v>272</v>
      </c>
      <c r="T103" s="17"/>
    </row>
    <row r="104" spans="1:20" ht="12.75">
      <c r="A104" s="16" t="s">
        <v>560</v>
      </c>
      <c r="B104" s="16" t="s">
        <v>561</v>
      </c>
      <c r="C104" s="13"/>
      <c r="D104" s="13"/>
      <c r="E104" s="14"/>
      <c r="F104" s="13">
        <v>26898</v>
      </c>
      <c r="G104" s="13">
        <v>262</v>
      </c>
      <c r="H104" s="14"/>
      <c r="I104" s="13"/>
      <c r="J104" s="13"/>
      <c r="K104" s="14"/>
      <c r="L104" s="13"/>
      <c r="M104" s="15"/>
      <c r="N104" s="14"/>
      <c r="O104" s="15">
        <v>26898</v>
      </c>
      <c r="P104" s="15">
        <v>262</v>
      </c>
      <c r="T104" s="17"/>
    </row>
    <row r="105" spans="1:20" ht="12.75">
      <c r="A105" s="16" t="s">
        <v>558</v>
      </c>
      <c r="B105" s="16" t="s">
        <v>559</v>
      </c>
      <c r="C105" s="13"/>
      <c r="D105" s="13"/>
      <c r="E105" s="14"/>
      <c r="F105" s="13">
        <v>27352</v>
      </c>
      <c r="G105" s="13">
        <v>201</v>
      </c>
      <c r="H105" s="14"/>
      <c r="I105" s="13"/>
      <c r="J105" s="13"/>
      <c r="K105" s="14"/>
      <c r="L105" s="13"/>
      <c r="M105" s="15"/>
      <c r="N105" s="14"/>
      <c r="O105" s="15">
        <v>27352</v>
      </c>
      <c r="P105" s="15">
        <v>201</v>
      </c>
      <c r="T105" s="17"/>
    </row>
    <row r="106" spans="1:20" ht="12.75">
      <c r="A106" s="16" t="s">
        <v>526</v>
      </c>
      <c r="B106" s="16" t="s">
        <v>527</v>
      </c>
      <c r="C106" s="13">
        <v>66</v>
      </c>
      <c r="D106" s="13">
        <v>63</v>
      </c>
      <c r="E106" s="14"/>
      <c r="F106" s="13"/>
      <c r="G106" s="13"/>
      <c r="H106" s="14"/>
      <c r="I106" s="13"/>
      <c r="J106" s="13"/>
      <c r="K106" s="14"/>
      <c r="L106" s="13"/>
      <c r="M106" s="15"/>
      <c r="N106" s="14"/>
      <c r="O106" s="15">
        <v>66</v>
      </c>
      <c r="P106" s="15">
        <v>63</v>
      </c>
      <c r="T106" s="17"/>
    </row>
    <row r="107" ht="14.25">
      <c r="A107" s="26" t="s">
        <v>938</v>
      </c>
    </row>
    <row r="109" ht="13.5">
      <c r="A109" s="27" t="s">
        <v>948</v>
      </c>
    </row>
    <row r="110" ht="13.5">
      <c r="A110" s="27" t="s">
        <v>941</v>
      </c>
    </row>
    <row r="111" ht="13.5">
      <c r="A111" s="27" t="s">
        <v>942</v>
      </c>
    </row>
    <row r="112" ht="13.5">
      <c r="A112" s="27" t="s">
        <v>943</v>
      </c>
    </row>
    <row r="113" ht="13.5">
      <c r="A113" s="27" t="s">
        <v>944</v>
      </c>
    </row>
    <row r="114" ht="13.5">
      <c r="A114" s="27" t="s">
        <v>945</v>
      </c>
    </row>
    <row r="115" ht="13.5">
      <c r="A115" s="27" t="s">
        <v>946</v>
      </c>
    </row>
    <row r="116" ht="13.5">
      <c r="A116" s="27" t="s">
        <v>947</v>
      </c>
    </row>
  </sheetData>
  <sheetProtection/>
  <autoFilter ref="A7:P7">
    <sortState ref="A8:P116">
      <sortCondition descending="1" sortBy="value" ref="P8:P116"/>
    </sortState>
  </autoFilter>
  <mergeCells count="1">
    <mergeCell ref="A6:B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T119"/>
  <sheetViews>
    <sheetView zoomScalePageLayoutView="0" workbookViewId="0" topLeftCell="A1">
      <selection activeCell="A2" sqref="A2"/>
    </sheetView>
  </sheetViews>
  <sheetFormatPr defaultColWidth="9.140625" defaultRowHeight="12.75"/>
  <cols>
    <col min="1" max="1" width="16.42187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8" t="s">
        <v>969</v>
      </c>
    </row>
    <row r="2" spans="1:3" ht="15.75">
      <c r="A2" s="4" t="s">
        <v>962</v>
      </c>
      <c r="C2" s="28"/>
    </row>
    <row r="3" ht="15.75">
      <c r="A3" s="4" t="s">
        <v>971</v>
      </c>
    </row>
    <row r="4" spans="1:3" ht="13.5">
      <c r="A4" s="5" t="s">
        <v>952</v>
      </c>
      <c r="C4" s="28" t="s">
        <v>953</v>
      </c>
    </row>
    <row r="5" ht="9.75" customHeight="1"/>
    <row r="6" spans="1:16" ht="17.25" customHeight="1">
      <c r="A6" s="32"/>
      <c r="B6" s="32"/>
      <c r="C6" s="29" t="s">
        <v>954</v>
      </c>
      <c r="D6" s="10"/>
      <c r="E6" s="7"/>
      <c r="F6" s="29" t="s">
        <v>955</v>
      </c>
      <c r="G6" s="10"/>
      <c r="H6" s="7"/>
      <c r="I6" s="29" t="s">
        <v>956</v>
      </c>
      <c r="J6" s="10"/>
      <c r="K6" s="7"/>
      <c r="L6" s="29" t="s">
        <v>957</v>
      </c>
      <c r="M6" s="10"/>
      <c r="N6" s="7"/>
      <c r="O6" s="30" t="s">
        <v>19</v>
      </c>
      <c r="P6" s="8" t="s">
        <v>958</v>
      </c>
    </row>
    <row r="7" spans="1:16" ht="15">
      <c r="A7" s="1" t="s">
        <v>959</v>
      </c>
      <c r="B7" s="2" t="s">
        <v>1</v>
      </c>
      <c r="C7" s="3" t="s">
        <v>2</v>
      </c>
      <c r="D7" s="3" t="s">
        <v>0</v>
      </c>
      <c r="E7" s="3"/>
      <c r="F7" s="3" t="s">
        <v>937</v>
      </c>
      <c r="G7" s="3" t="s">
        <v>0</v>
      </c>
      <c r="H7" s="3"/>
      <c r="I7" s="3" t="s">
        <v>3</v>
      </c>
      <c r="J7" s="3" t="s">
        <v>0</v>
      </c>
      <c r="K7" s="3"/>
      <c r="L7" s="3" t="s">
        <v>937</v>
      </c>
      <c r="M7" s="3" t="s">
        <v>0</v>
      </c>
      <c r="N7" s="3"/>
      <c r="O7" s="31" t="s">
        <v>960</v>
      </c>
      <c r="P7" s="9" t="s">
        <v>961</v>
      </c>
    </row>
    <row r="8" spans="1:20" ht="12.75">
      <c r="A8" s="16" t="s">
        <v>29</v>
      </c>
      <c r="B8" s="16" t="s">
        <v>30</v>
      </c>
      <c r="C8" s="13">
        <v>28728</v>
      </c>
      <c r="D8" s="13">
        <v>25569</v>
      </c>
      <c r="E8" s="14"/>
      <c r="F8" s="13">
        <v>620064</v>
      </c>
      <c r="G8" s="13">
        <v>58673</v>
      </c>
      <c r="H8" s="14"/>
      <c r="I8" s="13">
        <v>54997</v>
      </c>
      <c r="J8" s="13">
        <v>37238</v>
      </c>
      <c r="K8" s="14"/>
      <c r="L8" s="13"/>
      <c r="M8" s="15"/>
      <c r="N8" s="14"/>
      <c r="O8" s="15">
        <v>703789</v>
      </c>
      <c r="P8" s="15">
        <v>84364</v>
      </c>
      <c r="T8" s="17"/>
    </row>
    <row r="9" spans="1:20" ht="12.75">
      <c r="A9" s="16" t="s">
        <v>43</v>
      </c>
      <c r="B9" s="16" t="s">
        <v>44</v>
      </c>
      <c r="C9" s="13">
        <v>16691</v>
      </c>
      <c r="D9" s="13">
        <v>14139</v>
      </c>
      <c r="E9" s="14"/>
      <c r="F9" s="13">
        <v>710477</v>
      </c>
      <c r="G9" s="13">
        <v>57020</v>
      </c>
      <c r="H9" s="14"/>
      <c r="I9" s="13">
        <v>25037</v>
      </c>
      <c r="J9" s="13">
        <v>17399</v>
      </c>
      <c r="K9" s="14"/>
      <c r="L9" s="13"/>
      <c r="M9" s="15"/>
      <c r="N9" s="14"/>
      <c r="O9" s="15">
        <v>752205</v>
      </c>
      <c r="P9" s="15">
        <v>67824</v>
      </c>
      <c r="T9" s="17"/>
    </row>
    <row r="10" spans="1:20" ht="12.75">
      <c r="A10" s="16" t="s">
        <v>37</v>
      </c>
      <c r="B10" s="16" t="s">
        <v>38</v>
      </c>
      <c r="C10" s="13">
        <v>19854</v>
      </c>
      <c r="D10" s="13">
        <v>16027</v>
      </c>
      <c r="E10" s="14"/>
      <c r="F10" s="13">
        <v>682206</v>
      </c>
      <c r="G10" s="13">
        <v>50810</v>
      </c>
      <c r="H10" s="14"/>
      <c r="I10" s="13">
        <v>46022</v>
      </c>
      <c r="J10" s="13">
        <v>30595</v>
      </c>
      <c r="K10" s="14"/>
      <c r="L10" s="13"/>
      <c r="M10" s="15"/>
      <c r="N10" s="14"/>
      <c r="O10" s="15">
        <v>748082</v>
      </c>
      <c r="P10" s="15">
        <v>65183</v>
      </c>
      <c r="T10" s="17"/>
    </row>
    <row r="11" spans="1:20" ht="12.75">
      <c r="A11" s="16" t="s">
        <v>49</v>
      </c>
      <c r="B11" s="16" t="s">
        <v>50</v>
      </c>
      <c r="C11" s="13">
        <v>16014</v>
      </c>
      <c r="D11" s="13">
        <v>12443</v>
      </c>
      <c r="E11" s="14"/>
      <c r="F11" s="13">
        <v>492204</v>
      </c>
      <c r="G11" s="13">
        <v>49305</v>
      </c>
      <c r="H11" s="14"/>
      <c r="I11" s="13">
        <v>45827</v>
      </c>
      <c r="J11" s="13">
        <v>28267</v>
      </c>
      <c r="K11" s="14"/>
      <c r="L11" s="13"/>
      <c r="M11" s="15"/>
      <c r="N11" s="14"/>
      <c r="O11" s="15">
        <v>554045</v>
      </c>
      <c r="P11" s="15">
        <v>62918</v>
      </c>
      <c r="T11" s="17"/>
    </row>
    <row r="12" spans="1:20" ht="12.75">
      <c r="A12" s="16" t="s">
        <v>63</v>
      </c>
      <c r="B12" s="16" t="s">
        <v>64</v>
      </c>
      <c r="C12" s="13">
        <v>12663</v>
      </c>
      <c r="D12" s="13">
        <v>10637</v>
      </c>
      <c r="E12" s="14"/>
      <c r="F12" s="13">
        <v>597759</v>
      </c>
      <c r="G12" s="13">
        <v>48045</v>
      </c>
      <c r="H12" s="14"/>
      <c r="I12" s="13">
        <v>52279</v>
      </c>
      <c r="J12" s="13">
        <v>29714</v>
      </c>
      <c r="K12" s="14"/>
      <c r="L12" s="13"/>
      <c r="M12" s="15"/>
      <c r="N12" s="14"/>
      <c r="O12" s="15">
        <v>662701</v>
      </c>
      <c r="P12" s="15">
        <v>57331</v>
      </c>
      <c r="T12" s="17"/>
    </row>
    <row r="13" spans="1:20" ht="12.75">
      <c r="A13" s="16" t="s">
        <v>73</v>
      </c>
      <c r="B13" s="16" t="s">
        <v>74</v>
      </c>
      <c r="C13" s="13">
        <v>11150</v>
      </c>
      <c r="D13" s="13">
        <v>9235</v>
      </c>
      <c r="E13" s="14"/>
      <c r="F13" s="13">
        <v>359215</v>
      </c>
      <c r="G13" s="13">
        <v>39381</v>
      </c>
      <c r="H13" s="14"/>
      <c r="I13" s="13">
        <v>45575</v>
      </c>
      <c r="J13" s="13">
        <v>29465</v>
      </c>
      <c r="K13" s="14"/>
      <c r="L13" s="13"/>
      <c r="M13" s="15"/>
      <c r="N13" s="14"/>
      <c r="O13" s="15">
        <v>415940</v>
      </c>
      <c r="P13" s="15">
        <v>50871</v>
      </c>
      <c r="T13" s="17"/>
    </row>
    <row r="14" spans="1:20" ht="12.75">
      <c r="A14" s="16" t="s">
        <v>47</v>
      </c>
      <c r="B14" s="16" t="s">
        <v>48</v>
      </c>
      <c r="C14" s="13">
        <v>16353</v>
      </c>
      <c r="D14" s="13">
        <v>13671</v>
      </c>
      <c r="E14" s="14"/>
      <c r="F14" s="13">
        <v>253036</v>
      </c>
      <c r="G14" s="13">
        <v>30898</v>
      </c>
      <c r="H14" s="14"/>
      <c r="I14" s="13">
        <v>28772</v>
      </c>
      <c r="J14" s="13">
        <v>19062</v>
      </c>
      <c r="K14" s="14"/>
      <c r="L14" s="13"/>
      <c r="M14" s="15"/>
      <c r="N14" s="14"/>
      <c r="O14" s="15">
        <v>298161</v>
      </c>
      <c r="P14" s="15">
        <v>45285</v>
      </c>
      <c r="T14" s="17"/>
    </row>
    <row r="15" spans="1:20" ht="12.75">
      <c r="A15" s="16" t="s">
        <v>69</v>
      </c>
      <c r="B15" s="16" t="s">
        <v>70</v>
      </c>
      <c r="C15" s="13">
        <v>11203</v>
      </c>
      <c r="D15" s="13">
        <v>8855</v>
      </c>
      <c r="E15" s="14"/>
      <c r="F15" s="13">
        <v>318474</v>
      </c>
      <c r="G15" s="13">
        <v>34505</v>
      </c>
      <c r="H15" s="14"/>
      <c r="I15" s="13">
        <v>42991</v>
      </c>
      <c r="J15" s="13">
        <v>25929</v>
      </c>
      <c r="K15" s="14"/>
      <c r="L15" s="13"/>
      <c r="M15" s="15"/>
      <c r="N15" s="14"/>
      <c r="O15" s="15">
        <v>372668</v>
      </c>
      <c r="P15" s="15">
        <v>43200</v>
      </c>
      <c r="T15" s="17"/>
    </row>
    <row r="16" spans="1:20" ht="12.75">
      <c r="A16" s="16" t="s">
        <v>71</v>
      </c>
      <c r="B16" s="16" t="s">
        <v>72</v>
      </c>
      <c r="C16" s="13">
        <v>11121</v>
      </c>
      <c r="D16" s="13">
        <v>9152</v>
      </c>
      <c r="E16" s="14"/>
      <c r="F16" s="13">
        <v>386746</v>
      </c>
      <c r="G16" s="13">
        <v>32272</v>
      </c>
      <c r="H16" s="14"/>
      <c r="I16" s="13">
        <v>30584</v>
      </c>
      <c r="J16" s="13">
        <v>19064</v>
      </c>
      <c r="K16" s="14"/>
      <c r="L16" s="13"/>
      <c r="M16" s="15"/>
      <c r="N16" s="14"/>
      <c r="O16" s="15">
        <v>428451</v>
      </c>
      <c r="P16" s="15">
        <v>42354</v>
      </c>
      <c r="T16" s="17"/>
    </row>
    <row r="17" spans="1:20" ht="12.75">
      <c r="A17" s="16" t="s">
        <v>91</v>
      </c>
      <c r="B17" s="16" t="s">
        <v>92</v>
      </c>
      <c r="C17" s="13">
        <v>6768</v>
      </c>
      <c r="D17" s="13">
        <v>5696</v>
      </c>
      <c r="E17" s="14"/>
      <c r="F17" s="13">
        <v>263896</v>
      </c>
      <c r="G17" s="13">
        <v>22286</v>
      </c>
      <c r="H17" s="14"/>
      <c r="I17" s="13">
        <v>15738</v>
      </c>
      <c r="J17" s="13">
        <v>11439</v>
      </c>
      <c r="K17" s="14"/>
      <c r="L17" s="13"/>
      <c r="M17" s="15"/>
      <c r="N17" s="14"/>
      <c r="O17" s="15">
        <v>286402</v>
      </c>
      <c r="P17" s="15">
        <v>27879</v>
      </c>
      <c r="T17" s="17"/>
    </row>
    <row r="18" spans="1:20" ht="12.75">
      <c r="A18" s="16" t="s">
        <v>218</v>
      </c>
      <c r="B18" s="16" t="s">
        <v>219</v>
      </c>
      <c r="C18" s="13"/>
      <c r="D18" s="13"/>
      <c r="E18" s="14"/>
      <c r="F18" s="13">
        <v>87851</v>
      </c>
      <c r="G18" s="13">
        <v>24474</v>
      </c>
      <c r="H18" s="14"/>
      <c r="I18" s="13"/>
      <c r="J18" s="13"/>
      <c r="K18" s="14"/>
      <c r="L18" s="13"/>
      <c r="M18" s="15"/>
      <c r="N18" s="14"/>
      <c r="O18" s="15">
        <v>87851</v>
      </c>
      <c r="P18" s="15">
        <v>24474</v>
      </c>
      <c r="T18" s="17"/>
    </row>
    <row r="19" spans="1:20" ht="12.75">
      <c r="A19" s="16" t="s">
        <v>85</v>
      </c>
      <c r="B19" s="16" t="s">
        <v>86</v>
      </c>
      <c r="C19" s="13">
        <v>7929</v>
      </c>
      <c r="D19" s="13">
        <v>5273</v>
      </c>
      <c r="E19" s="14"/>
      <c r="F19" s="13">
        <v>277848</v>
      </c>
      <c r="G19" s="13">
        <v>17277</v>
      </c>
      <c r="H19" s="14"/>
      <c r="I19" s="13">
        <v>23281</v>
      </c>
      <c r="J19" s="13">
        <v>13325</v>
      </c>
      <c r="K19" s="14"/>
      <c r="L19" s="13"/>
      <c r="M19" s="15"/>
      <c r="N19" s="14"/>
      <c r="O19" s="15">
        <v>309058</v>
      </c>
      <c r="P19" s="15">
        <v>22707</v>
      </c>
      <c r="T19" s="17"/>
    </row>
    <row r="20" spans="1:20" ht="12.75">
      <c r="A20" s="16" t="s">
        <v>160</v>
      </c>
      <c r="B20" s="16" t="s">
        <v>161</v>
      </c>
      <c r="C20" s="13"/>
      <c r="D20" s="13"/>
      <c r="E20" s="14"/>
      <c r="F20" s="13"/>
      <c r="G20" s="13"/>
      <c r="H20" s="14"/>
      <c r="I20" s="13"/>
      <c r="J20" s="13"/>
      <c r="K20" s="14"/>
      <c r="L20" s="13">
        <v>215223</v>
      </c>
      <c r="M20" s="15">
        <v>21075</v>
      </c>
      <c r="N20" s="14"/>
      <c r="O20" s="15">
        <v>215223</v>
      </c>
      <c r="P20" s="15">
        <v>21075</v>
      </c>
      <c r="T20" s="17"/>
    </row>
    <row r="21" spans="1:20" ht="12.75">
      <c r="A21" s="16" t="s">
        <v>174</v>
      </c>
      <c r="B21" s="16" t="s">
        <v>175</v>
      </c>
      <c r="C21" s="13"/>
      <c r="D21" s="13"/>
      <c r="E21" s="14"/>
      <c r="F21" s="13">
        <v>96449</v>
      </c>
      <c r="G21" s="13">
        <v>20598</v>
      </c>
      <c r="H21" s="14"/>
      <c r="I21" s="13"/>
      <c r="J21" s="13"/>
      <c r="K21" s="14"/>
      <c r="L21" s="13">
        <v>92978</v>
      </c>
      <c r="M21" s="15">
        <v>8741</v>
      </c>
      <c r="N21" s="14"/>
      <c r="O21" s="15">
        <v>189427</v>
      </c>
      <c r="P21" s="15">
        <v>20818</v>
      </c>
      <c r="T21" s="17"/>
    </row>
    <row r="22" spans="1:20" ht="12.75">
      <c r="A22" s="16" t="s">
        <v>103</v>
      </c>
      <c r="B22" s="16" t="s">
        <v>104</v>
      </c>
      <c r="C22" s="13">
        <v>4620</v>
      </c>
      <c r="D22" s="13">
        <v>3263</v>
      </c>
      <c r="E22" s="14"/>
      <c r="F22" s="13">
        <v>120063</v>
      </c>
      <c r="G22" s="13">
        <v>10838</v>
      </c>
      <c r="H22" s="14"/>
      <c r="I22" s="13">
        <v>14059</v>
      </c>
      <c r="J22" s="13">
        <v>8998</v>
      </c>
      <c r="K22" s="14"/>
      <c r="L22" s="13"/>
      <c r="M22" s="15"/>
      <c r="N22" s="14"/>
      <c r="O22" s="15">
        <v>138742</v>
      </c>
      <c r="P22" s="15">
        <v>15463</v>
      </c>
      <c r="T22" s="17"/>
    </row>
    <row r="23" spans="1:20" ht="12.75">
      <c r="A23" s="16" t="s">
        <v>156</v>
      </c>
      <c r="B23" s="16" t="s">
        <v>157</v>
      </c>
      <c r="C23" s="13"/>
      <c r="D23" s="13"/>
      <c r="E23" s="14"/>
      <c r="F23" s="13">
        <v>140963</v>
      </c>
      <c r="G23" s="13">
        <v>10922</v>
      </c>
      <c r="H23" s="14"/>
      <c r="I23" s="13"/>
      <c r="J23" s="13"/>
      <c r="K23" s="14"/>
      <c r="L23" s="13"/>
      <c r="M23" s="15"/>
      <c r="N23" s="14"/>
      <c r="O23" s="15">
        <v>140963</v>
      </c>
      <c r="P23" s="15">
        <v>10922</v>
      </c>
      <c r="T23" s="17"/>
    </row>
    <row r="24" spans="1:20" ht="12.75">
      <c r="A24" s="16" t="s">
        <v>430</v>
      </c>
      <c r="B24" s="16" t="s">
        <v>431</v>
      </c>
      <c r="C24" s="13"/>
      <c r="D24" s="13"/>
      <c r="E24" s="14"/>
      <c r="F24" s="13">
        <v>34664</v>
      </c>
      <c r="G24" s="13">
        <v>10448</v>
      </c>
      <c r="H24" s="14"/>
      <c r="I24" s="13"/>
      <c r="J24" s="13"/>
      <c r="K24" s="14"/>
      <c r="L24" s="13"/>
      <c r="M24" s="15"/>
      <c r="N24" s="14"/>
      <c r="O24" s="15">
        <v>34664</v>
      </c>
      <c r="P24" s="15">
        <v>10448</v>
      </c>
      <c r="T24" s="17"/>
    </row>
    <row r="25" spans="1:20" ht="12.75">
      <c r="A25" s="16" t="s">
        <v>416</v>
      </c>
      <c r="B25" s="16" t="s">
        <v>417</v>
      </c>
      <c r="C25" s="13"/>
      <c r="D25" s="13"/>
      <c r="E25" s="14"/>
      <c r="F25" s="13">
        <v>129212</v>
      </c>
      <c r="G25" s="13">
        <v>9447</v>
      </c>
      <c r="H25" s="14"/>
      <c r="I25" s="13"/>
      <c r="J25" s="13"/>
      <c r="K25" s="14"/>
      <c r="L25" s="13"/>
      <c r="M25" s="15"/>
      <c r="N25" s="14"/>
      <c r="O25" s="15">
        <v>129212</v>
      </c>
      <c r="P25" s="15">
        <v>9447</v>
      </c>
      <c r="T25" s="17"/>
    </row>
    <row r="26" spans="1:20" ht="12.75">
      <c r="A26" s="16" t="s">
        <v>180</v>
      </c>
      <c r="B26" s="16" t="s">
        <v>181</v>
      </c>
      <c r="C26" s="13"/>
      <c r="D26" s="13"/>
      <c r="E26" s="14"/>
      <c r="F26" s="13"/>
      <c r="G26" s="13"/>
      <c r="H26" s="14"/>
      <c r="I26" s="13"/>
      <c r="J26" s="13"/>
      <c r="K26" s="14"/>
      <c r="L26" s="13">
        <v>81838</v>
      </c>
      <c r="M26" s="15">
        <v>8293</v>
      </c>
      <c r="N26" s="14"/>
      <c r="O26" s="15">
        <v>81838</v>
      </c>
      <c r="P26" s="15">
        <v>8293</v>
      </c>
      <c r="T26" s="17"/>
    </row>
    <row r="27" spans="1:20" ht="12.75">
      <c r="A27" s="16" t="s">
        <v>33</v>
      </c>
      <c r="B27" s="16" t="s">
        <v>34</v>
      </c>
      <c r="C27" s="13">
        <v>3199</v>
      </c>
      <c r="D27" s="13">
        <v>2888</v>
      </c>
      <c r="E27" s="14"/>
      <c r="F27" s="13">
        <v>26106</v>
      </c>
      <c r="G27" s="13">
        <v>3593</v>
      </c>
      <c r="H27" s="14"/>
      <c r="I27" s="13">
        <v>6005</v>
      </c>
      <c r="J27" s="13">
        <v>4498</v>
      </c>
      <c r="K27" s="14"/>
      <c r="L27" s="13"/>
      <c r="M27" s="15"/>
      <c r="N27" s="14"/>
      <c r="O27" s="15">
        <v>35310</v>
      </c>
      <c r="P27" s="15">
        <v>7735</v>
      </c>
      <c r="T27" s="17"/>
    </row>
    <row r="28" spans="1:20" ht="12.75">
      <c r="A28" s="16" t="s">
        <v>474</v>
      </c>
      <c r="B28" s="16" t="s">
        <v>475</v>
      </c>
      <c r="C28" s="13"/>
      <c r="D28" s="13"/>
      <c r="E28" s="14"/>
      <c r="F28" s="13"/>
      <c r="G28" s="13"/>
      <c r="H28" s="14"/>
      <c r="I28" s="13"/>
      <c r="J28" s="13"/>
      <c r="K28" s="14"/>
      <c r="L28" s="13">
        <v>39877</v>
      </c>
      <c r="M28" s="15">
        <v>7395</v>
      </c>
      <c r="N28" s="14"/>
      <c r="O28" s="15">
        <v>39877</v>
      </c>
      <c r="P28" s="15">
        <v>7395</v>
      </c>
      <c r="T28" s="17"/>
    </row>
    <row r="29" spans="1:20" ht="12.75">
      <c r="A29" s="16" t="s">
        <v>448</v>
      </c>
      <c r="B29" s="16" t="s">
        <v>449</v>
      </c>
      <c r="C29" s="13"/>
      <c r="D29" s="13"/>
      <c r="E29" s="14"/>
      <c r="F29" s="13">
        <v>21946</v>
      </c>
      <c r="G29" s="13">
        <v>7247</v>
      </c>
      <c r="H29" s="14"/>
      <c r="I29" s="13"/>
      <c r="J29" s="13"/>
      <c r="K29" s="14"/>
      <c r="L29" s="13"/>
      <c r="M29" s="15"/>
      <c r="N29" s="14"/>
      <c r="O29" s="15">
        <v>21946</v>
      </c>
      <c r="P29" s="15">
        <v>7247</v>
      </c>
      <c r="T29" s="17"/>
    </row>
    <row r="30" spans="1:20" s="23" customFormat="1" ht="12.75">
      <c r="A30" s="16" t="s">
        <v>176</v>
      </c>
      <c r="B30" s="16" t="s">
        <v>177</v>
      </c>
      <c r="C30" s="13"/>
      <c r="D30" s="13"/>
      <c r="E30" s="14"/>
      <c r="F30" s="13"/>
      <c r="G30" s="13"/>
      <c r="H30" s="14"/>
      <c r="I30" s="13"/>
      <c r="J30" s="13"/>
      <c r="K30" s="14"/>
      <c r="L30" s="13">
        <v>91484</v>
      </c>
      <c r="M30" s="15">
        <v>6619</v>
      </c>
      <c r="N30" s="14"/>
      <c r="O30" s="15">
        <v>91484</v>
      </c>
      <c r="P30" s="15">
        <v>6619</v>
      </c>
      <c r="T30" s="24"/>
    </row>
    <row r="31" spans="1:20" ht="12.75">
      <c r="A31" s="16" t="s">
        <v>444</v>
      </c>
      <c r="B31" s="16" t="s">
        <v>445</v>
      </c>
      <c r="C31" s="13"/>
      <c r="D31" s="13"/>
      <c r="E31" s="14"/>
      <c r="F31" s="13">
        <v>22657</v>
      </c>
      <c r="G31" s="13">
        <v>6206</v>
      </c>
      <c r="H31" s="14"/>
      <c r="I31" s="13"/>
      <c r="J31" s="13"/>
      <c r="K31" s="14"/>
      <c r="L31" s="13"/>
      <c r="M31" s="15"/>
      <c r="N31" s="14"/>
      <c r="O31" s="15">
        <v>22657</v>
      </c>
      <c r="P31" s="15">
        <v>6206</v>
      </c>
      <c r="T31" s="17"/>
    </row>
    <row r="32" spans="1:20" ht="12.75">
      <c r="A32" s="16" t="s">
        <v>498</v>
      </c>
      <c r="B32" s="16" t="s">
        <v>499</v>
      </c>
      <c r="C32" s="13"/>
      <c r="D32" s="13"/>
      <c r="E32" s="14"/>
      <c r="F32" s="13"/>
      <c r="G32" s="13"/>
      <c r="H32" s="14"/>
      <c r="I32" s="13"/>
      <c r="J32" s="13"/>
      <c r="K32" s="14"/>
      <c r="L32" s="13">
        <v>31491</v>
      </c>
      <c r="M32" s="15">
        <v>6141</v>
      </c>
      <c r="N32" s="14"/>
      <c r="O32" s="15">
        <v>31491</v>
      </c>
      <c r="P32" s="15">
        <v>6141</v>
      </c>
      <c r="T32" s="17"/>
    </row>
    <row r="33" spans="1:20" ht="12.75">
      <c r="A33" s="25" t="s">
        <v>105</v>
      </c>
      <c r="B33" s="25" t="s">
        <v>106</v>
      </c>
      <c r="C33" s="21">
        <v>3860</v>
      </c>
      <c r="D33" s="21">
        <v>3195</v>
      </c>
      <c r="E33" s="14"/>
      <c r="F33" s="21"/>
      <c r="G33" s="21"/>
      <c r="H33" s="14"/>
      <c r="I33" s="21">
        <v>4168</v>
      </c>
      <c r="J33" s="21">
        <v>3244</v>
      </c>
      <c r="K33" s="14"/>
      <c r="L33" s="21"/>
      <c r="M33" s="22"/>
      <c r="N33" s="14"/>
      <c r="O33" s="22">
        <v>8028</v>
      </c>
      <c r="P33" s="22">
        <v>6119</v>
      </c>
      <c r="T33" s="17"/>
    </row>
    <row r="34" spans="1:20" ht="12.75">
      <c r="A34" s="16" t="s">
        <v>418</v>
      </c>
      <c r="B34" s="16" t="s">
        <v>419</v>
      </c>
      <c r="C34" s="13"/>
      <c r="D34" s="13"/>
      <c r="E34" s="14"/>
      <c r="F34" s="13">
        <v>104047</v>
      </c>
      <c r="G34" s="13">
        <v>5806</v>
      </c>
      <c r="H34" s="14"/>
      <c r="I34" s="13"/>
      <c r="J34" s="13"/>
      <c r="K34" s="14"/>
      <c r="L34" s="13"/>
      <c r="M34" s="15"/>
      <c r="N34" s="14"/>
      <c r="O34" s="15">
        <v>104047</v>
      </c>
      <c r="P34" s="15">
        <v>5806</v>
      </c>
      <c r="T34" s="17"/>
    </row>
    <row r="35" spans="1:20" ht="12.75">
      <c r="A35" s="16" t="s">
        <v>202</v>
      </c>
      <c r="B35" s="16" t="s">
        <v>203</v>
      </c>
      <c r="C35" s="13"/>
      <c r="D35" s="13"/>
      <c r="E35" s="14"/>
      <c r="F35" s="13"/>
      <c r="G35" s="13"/>
      <c r="H35" s="14"/>
      <c r="I35" s="13"/>
      <c r="J35" s="13"/>
      <c r="K35" s="14"/>
      <c r="L35" s="13">
        <v>58119</v>
      </c>
      <c r="M35" s="15">
        <v>5725</v>
      </c>
      <c r="N35" s="14"/>
      <c r="O35" s="15">
        <v>58119</v>
      </c>
      <c r="P35" s="15">
        <v>5725</v>
      </c>
      <c r="T35" s="17"/>
    </row>
    <row r="36" spans="1:20" ht="12.75">
      <c r="A36" s="16" t="s">
        <v>254</v>
      </c>
      <c r="B36" s="16" t="s">
        <v>255</v>
      </c>
      <c r="C36" s="13"/>
      <c r="D36" s="13"/>
      <c r="E36" s="14"/>
      <c r="F36" s="13"/>
      <c r="G36" s="13"/>
      <c r="H36" s="14"/>
      <c r="I36" s="13"/>
      <c r="J36" s="13"/>
      <c r="K36" s="14"/>
      <c r="L36" s="13">
        <v>41372</v>
      </c>
      <c r="M36" s="15">
        <v>5385</v>
      </c>
      <c r="N36" s="14"/>
      <c r="O36" s="15">
        <v>41372</v>
      </c>
      <c r="P36" s="15">
        <v>5385</v>
      </c>
      <c r="T36" s="17"/>
    </row>
    <row r="37" spans="1:20" ht="12.75">
      <c r="A37" s="16" t="s">
        <v>222</v>
      </c>
      <c r="B37" s="16" t="s">
        <v>223</v>
      </c>
      <c r="C37" s="13"/>
      <c r="D37" s="13"/>
      <c r="E37" s="14"/>
      <c r="F37" s="13"/>
      <c r="G37" s="13"/>
      <c r="H37" s="14"/>
      <c r="I37" s="13"/>
      <c r="J37" s="13"/>
      <c r="K37" s="14"/>
      <c r="L37" s="13">
        <v>48674</v>
      </c>
      <c r="M37" s="15">
        <v>5196</v>
      </c>
      <c r="N37" s="14"/>
      <c r="O37" s="15">
        <v>48674</v>
      </c>
      <c r="P37" s="15">
        <v>5196</v>
      </c>
      <c r="T37" s="17"/>
    </row>
    <row r="38" spans="1:20" ht="12.75">
      <c r="A38" s="16" t="s">
        <v>232</v>
      </c>
      <c r="B38" s="16" t="s">
        <v>233</v>
      </c>
      <c r="C38" s="13"/>
      <c r="D38" s="13"/>
      <c r="E38" s="14"/>
      <c r="F38" s="13"/>
      <c r="G38" s="13"/>
      <c r="H38" s="14"/>
      <c r="I38" s="13"/>
      <c r="J38" s="13"/>
      <c r="K38" s="14"/>
      <c r="L38" s="13">
        <v>46577</v>
      </c>
      <c r="M38" s="15">
        <v>4967</v>
      </c>
      <c r="N38" s="14"/>
      <c r="O38" s="15">
        <v>46577</v>
      </c>
      <c r="P38" s="15">
        <v>4967</v>
      </c>
      <c r="T38" s="17"/>
    </row>
    <row r="39" spans="1:20" ht="12.75">
      <c r="A39" s="16" t="s">
        <v>182</v>
      </c>
      <c r="B39" s="16" t="s">
        <v>183</v>
      </c>
      <c r="C39" s="13"/>
      <c r="D39" s="13"/>
      <c r="E39" s="14"/>
      <c r="F39" s="13"/>
      <c r="G39" s="13"/>
      <c r="H39" s="14"/>
      <c r="I39" s="13"/>
      <c r="J39" s="13"/>
      <c r="K39" s="14"/>
      <c r="L39" s="13">
        <v>78341</v>
      </c>
      <c r="M39" s="15">
        <v>4926</v>
      </c>
      <c r="N39" s="14"/>
      <c r="O39" s="15">
        <v>78341</v>
      </c>
      <c r="P39" s="15">
        <v>4926</v>
      </c>
      <c r="T39" s="17"/>
    </row>
    <row r="40" spans="1:20" ht="12.75">
      <c r="A40" s="16" t="s">
        <v>152</v>
      </c>
      <c r="B40" s="16" t="s">
        <v>153</v>
      </c>
      <c r="C40" s="13"/>
      <c r="D40" s="13"/>
      <c r="E40" s="14"/>
      <c r="F40" s="13">
        <v>101508</v>
      </c>
      <c r="G40" s="13">
        <v>4844</v>
      </c>
      <c r="H40" s="14"/>
      <c r="I40" s="13"/>
      <c r="J40" s="13"/>
      <c r="K40" s="14"/>
      <c r="L40" s="13"/>
      <c r="M40" s="15"/>
      <c r="N40" s="14"/>
      <c r="O40" s="15">
        <v>101508</v>
      </c>
      <c r="P40" s="15">
        <v>4844</v>
      </c>
      <c r="T40" s="17"/>
    </row>
    <row r="41" spans="1:20" ht="12.75">
      <c r="A41" s="16" t="s">
        <v>244</v>
      </c>
      <c r="B41" s="16" t="s">
        <v>245</v>
      </c>
      <c r="C41" s="13"/>
      <c r="D41" s="13"/>
      <c r="E41" s="14"/>
      <c r="F41" s="13"/>
      <c r="G41" s="13"/>
      <c r="H41" s="14"/>
      <c r="I41" s="13"/>
      <c r="J41" s="13"/>
      <c r="K41" s="14"/>
      <c r="L41" s="13">
        <v>42500</v>
      </c>
      <c r="M41" s="15">
        <v>4836</v>
      </c>
      <c r="N41" s="14"/>
      <c r="O41" s="15">
        <v>42500</v>
      </c>
      <c r="P41" s="15">
        <v>4836</v>
      </c>
      <c r="T41" s="17"/>
    </row>
    <row r="42" spans="1:20" ht="12.75">
      <c r="A42" s="16" t="s">
        <v>424</v>
      </c>
      <c r="B42" s="16" t="s">
        <v>425</v>
      </c>
      <c r="C42" s="13"/>
      <c r="D42" s="13"/>
      <c r="E42" s="14"/>
      <c r="F42" s="13">
        <v>66616</v>
      </c>
      <c r="G42" s="13">
        <v>4810</v>
      </c>
      <c r="H42" s="14"/>
      <c r="I42" s="13"/>
      <c r="J42" s="13"/>
      <c r="K42" s="14"/>
      <c r="L42" s="13"/>
      <c r="M42" s="15"/>
      <c r="N42" s="14"/>
      <c r="O42" s="15">
        <v>66616</v>
      </c>
      <c r="P42" s="15">
        <v>4810</v>
      </c>
      <c r="T42" s="17"/>
    </row>
    <row r="43" spans="1:20" ht="12.75">
      <c r="A43" s="16" t="s">
        <v>166</v>
      </c>
      <c r="B43" s="16" t="s">
        <v>167</v>
      </c>
      <c r="C43" s="13"/>
      <c r="D43" s="13"/>
      <c r="E43" s="14"/>
      <c r="F43" s="13"/>
      <c r="G43" s="13"/>
      <c r="H43" s="14"/>
      <c r="I43" s="13"/>
      <c r="J43" s="13"/>
      <c r="K43" s="14"/>
      <c r="L43" s="13">
        <v>128742</v>
      </c>
      <c r="M43" s="15">
        <v>4584</v>
      </c>
      <c r="N43" s="14"/>
      <c r="O43" s="15">
        <v>128742</v>
      </c>
      <c r="P43" s="15">
        <v>4584</v>
      </c>
      <c r="T43" s="17"/>
    </row>
    <row r="44" spans="1:20" ht="12.75">
      <c r="A44" s="16" t="s">
        <v>172</v>
      </c>
      <c r="B44" s="16" t="s">
        <v>173</v>
      </c>
      <c r="C44" s="13"/>
      <c r="D44" s="13"/>
      <c r="E44" s="14"/>
      <c r="F44" s="13"/>
      <c r="G44" s="13"/>
      <c r="H44" s="14"/>
      <c r="I44" s="13"/>
      <c r="J44" s="13"/>
      <c r="K44" s="14"/>
      <c r="L44" s="13">
        <v>93749</v>
      </c>
      <c r="M44" s="15">
        <v>4474</v>
      </c>
      <c r="N44" s="14"/>
      <c r="O44" s="15">
        <v>93749</v>
      </c>
      <c r="P44" s="15">
        <v>4474</v>
      </c>
      <c r="T44" s="17"/>
    </row>
    <row r="45" spans="1:20" ht="12.75">
      <c r="A45" s="16" t="s">
        <v>186</v>
      </c>
      <c r="B45" s="16" t="s">
        <v>187</v>
      </c>
      <c r="C45" s="13"/>
      <c r="D45" s="13"/>
      <c r="E45" s="14"/>
      <c r="F45" s="13"/>
      <c r="G45" s="13"/>
      <c r="H45" s="14"/>
      <c r="I45" s="13"/>
      <c r="J45" s="13"/>
      <c r="K45" s="14"/>
      <c r="L45" s="13">
        <v>71406</v>
      </c>
      <c r="M45" s="15">
        <v>4364</v>
      </c>
      <c r="N45" s="14"/>
      <c r="O45" s="15">
        <v>71406</v>
      </c>
      <c r="P45" s="15">
        <v>4364</v>
      </c>
      <c r="T45" s="17"/>
    </row>
    <row r="46" spans="1:20" ht="12.75">
      <c r="A46" s="16" t="s">
        <v>198</v>
      </c>
      <c r="B46" s="16" t="s">
        <v>199</v>
      </c>
      <c r="C46" s="13"/>
      <c r="D46" s="13"/>
      <c r="E46" s="14"/>
      <c r="F46" s="13"/>
      <c r="G46" s="13"/>
      <c r="H46" s="14"/>
      <c r="I46" s="13"/>
      <c r="J46" s="13"/>
      <c r="K46" s="14"/>
      <c r="L46" s="13">
        <v>60349</v>
      </c>
      <c r="M46" s="15">
        <v>4312</v>
      </c>
      <c r="N46" s="14"/>
      <c r="O46" s="15">
        <v>60349</v>
      </c>
      <c r="P46" s="15">
        <v>4312</v>
      </c>
      <c r="T46" s="17"/>
    </row>
    <row r="47" spans="1:20" ht="12.75">
      <c r="A47" s="16" t="s">
        <v>482</v>
      </c>
      <c r="B47" s="16" t="s">
        <v>483</v>
      </c>
      <c r="C47" s="13"/>
      <c r="D47" s="13"/>
      <c r="E47" s="14"/>
      <c r="F47" s="13"/>
      <c r="G47" s="13"/>
      <c r="H47" s="14"/>
      <c r="I47" s="13"/>
      <c r="J47" s="13"/>
      <c r="K47" s="14"/>
      <c r="L47" s="13">
        <v>36449</v>
      </c>
      <c r="M47" s="15">
        <v>4165</v>
      </c>
      <c r="N47" s="14"/>
      <c r="O47" s="15">
        <v>36449</v>
      </c>
      <c r="P47" s="15">
        <v>4165</v>
      </c>
      <c r="T47" s="17"/>
    </row>
    <row r="48" spans="1:20" ht="12.75">
      <c r="A48" s="16" t="s">
        <v>486</v>
      </c>
      <c r="B48" s="16" t="s">
        <v>487</v>
      </c>
      <c r="C48" s="13"/>
      <c r="D48" s="13"/>
      <c r="E48" s="14"/>
      <c r="F48" s="13"/>
      <c r="G48" s="13"/>
      <c r="H48" s="14"/>
      <c r="I48" s="13"/>
      <c r="J48" s="13"/>
      <c r="K48" s="14"/>
      <c r="L48" s="13">
        <v>34104</v>
      </c>
      <c r="M48" s="15">
        <v>4092</v>
      </c>
      <c r="N48" s="14"/>
      <c r="O48" s="15">
        <v>34104</v>
      </c>
      <c r="P48" s="15">
        <v>4092</v>
      </c>
      <c r="T48" s="17"/>
    </row>
    <row r="49" spans="1:20" ht="12.75">
      <c r="A49" s="16" t="s">
        <v>224</v>
      </c>
      <c r="B49" s="16" t="s">
        <v>225</v>
      </c>
      <c r="C49" s="13"/>
      <c r="D49" s="13"/>
      <c r="E49" s="14"/>
      <c r="F49" s="13"/>
      <c r="G49" s="13"/>
      <c r="H49" s="14"/>
      <c r="I49" s="13"/>
      <c r="J49" s="13"/>
      <c r="K49" s="14"/>
      <c r="L49" s="13">
        <v>47368</v>
      </c>
      <c r="M49" s="15">
        <v>4014</v>
      </c>
      <c r="N49" s="14"/>
      <c r="O49" s="15">
        <v>47368</v>
      </c>
      <c r="P49" s="15">
        <v>4014</v>
      </c>
      <c r="T49" s="17"/>
    </row>
    <row r="50" spans="1:20" ht="12.75">
      <c r="A50" s="16" t="s">
        <v>196</v>
      </c>
      <c r="B50" s="16" t="s">
        <v>197</v>
      </c>
      <c r="C50" s="13"/>
      <c r="D50" s="13"/>
      <c r="E50" s="14"/>
      <c r="F50" s="13"/>
      <c r="G50" s="13"/>
      <c r="H50" s="14"/>
      <c r="I50" s="13"/>
      <c r="J50" s="13"/>
      <c r="K50" s="14"/>
      <c r="L50" s="13">
        <v>63989</v>
      </c>
      <c r="M50" s="15">
        <v>3718</v>
      </c>
      <c r="N50" s="14"/>
      <c r="O50" s="15">
        <v>63989</v>
      </c>
      <c r="P50" s="15">
        <v>3718</v>
      </c>
      <c r="T50" s="17"/>
    </row>
    <row r="51" spans="1:20" ht="12.75">
      <c r="A51" s="16" t="s">
        <v>500</v>
      </c>
      <c r="B51" s="16" t="s">
        <v>501</v>
      </c>
      <c r="C51" s="13"/>
      <c r="D51" s="13"/>
      <c r="E51" s="14"/>
      <c r="F51" s="13"/>
      <c r="G51" s="13"/>
      <c r="H51" s="14"/>
      <c r="I51" s="13"/>
      <c r="J51" s="13"/>
      <c r="K51" s="14"/>
      <c r="L51" s="13">
        <v>31328</v>
      </c>
      <c r="M51" s="15">
        <v>3714</v>
      </c>
      <c r="N51" s="14"/>
      <c r="O51" s="15">
        <v>31328</v>
      </c>
      <c r="P51" s="15">
        <v>3714</v>
      </c>
      <c r="T51" s="17"/>
    </row>
    <row r="52" spans="1:20" ht="12.75">
      <c r="A52" s="16" t="s">
        <v>192</v>
      </c>
      <c r="B52" s="16" t="s">
        <v>193</v>
      </c>
      <c r="C52" s="13"/>
      <c r="D52" s="13"/>
      <c r="E52" s="14"/>
      <c r="F52" s="13"/>
      <c r="G52" s="13"/>
      <c r="H52" s="14"/>
      <c r="I52" s="13"/>
      <c r="J52" s="13"/>
      <c r="K52" s="14"/>
      <c r="L52" s="13">
        <v>66419</v>
      </c>
      <c r="M52" s="15">
        <v>3610</v>
      </c>
      <c r="N52" s="14"/>
      <c r="O52" s="15">
        <v>66419</v>
      </c>
      <c r="P52" s="15">
        <v>3610</v>
      </c>
      <c r="T52" s="17"/>
    </row>
    <row r="53" spans="1:20" ht="12.75">
      <c r="A53" s="16" t="s">
        <v>502</v>
      </c>
      <c r="B53" s="16" t="s">
        <v>503</v>
      </c>
      <c r="C53" s="13"/>
      <c r="D53" s="13"/>
      <c r="E53" s="14"/>
      <c r="F53" s="13"/>
      <c r="G53" s="13"/>
      <c r="H53" s="14"/>
      <c r="I53" s="13"/>
      <c r="J53" s="13"/>
      <c r="K53" s="14"/>
      <c r="L53" s="13">
        <v>30775</v>
      </c>
      <c r="M53" s="15">
        <v>3576</v>
      </c>
      <c r="N53" s="14"/>
      <c r="O53" s="15">
        <v>30775</v>
      </c>
      <c r="P53" s="15">
        <v>3576</v>
      </c>
      <c r="T53" s="17"/>
    </row>
    <row r="54" spans="1:20" ht="12.75">
      <c r="A54" s="16" t="s">
        <v>125</v>
      </c>
      <c r="B54" s="16" t="s">
        <v>126</v>
      </c>
      <c r="C54" s="13"/>
      <c r="D54" s="13"/>
      <c r="E54" s="14"/>
      <c r="F54" s="13">
        <v>403908</v>
      </c>
      <c r="G54" s="13">
        <v>2912</v>
      </c>
      <c r="H54" s="14"/>
      <c r="I54" s="13"/>
      <c r="J54" s="13"/>
      <c r="K54" s="14"/>
      <c r="L54" s="13"/>
      <c r="M54" s="15"/>
      <c r="N54" s="14"/>
      <c r="O54" s="15">
        <v>403908</v>
      </c>
      <c r="P54" s="15">
        <v>2912</v>
      </c>
      <c r="T54" s="17"/>
    </row>
    <row r="55" spans="1:20" ht="12.75">
      <c r="A55" s="16" t="s">
        <v>478</v>
      </c>
      <c r="B55" s="16" t="s">
        <v>479</v>
      </c>
      <c r="C55" s="13"/>
      <c r="D55" s="13"/>
      <c r="E55" s="14"/>
      <c r="F55" s="13"/>
      <c r="G55" s="13"/>
      <c r="H55" s="14"/>
      <c r="I55" s="13"/>
      <c r="J55" s="13"/>
      <c r="K55" s="14"/>
      <c r="L55" s="13">
        <v>37321</v>
      </c>
      <c r="M55" s="15">
        <v>2895</v>
      </c>
      <c r="N55" s="14"/>
      <c r="O55" s="15">
        <v>37321</v>
      </c>
      <c r="P55" s="15">
        <v>2895</v>
      </c>
      <c r="T55" s="17"/>
    </row>
    <row r="56" spans="1:20" ht="12.75">
      <c r="A56" s="16" t="s">
        <v>520</v>
      </c>
      <c r="B56" s="16" t="s">
        <v>521</v>
      </c>
      <c r="C56" s="13"/>
      <c r="D56" s="13"/>
      <c r="E56" s="14"/>
      <c r="F56" s="13"/>
      <c r="G56" s="13"/>
      <c r="H56" s="14"/>
      <c r="I56" s="13"/>
      <c r="J56" s="13"/>
      <c r="K56" s="14"/>
      <c r="L56" s="13">
        <v>28273</v>
      </c>
      <c r="M56" s="15">
        <v>2895</v>
      </c>
      <c r="N56" s="14"/>
      <c r="O56" s="15">
        <v>28273</v>
      </c>
      <c r="P56" s="15">
        <v>2895</v>
      </c>
      <c r="T56" s="17"/>
    </row>
    <row r="57" spans="1:20" ht="12.75">
      <c r="A57" s="16" t="s">
        <v>490</v>
      </c>
      <c r="B57" s="16" t="s">
        <v>491</v>
      </c>
      <c r="C57" s="13"/>
      <c r="D57" s="13"/>
      <c r="E57" s="14"/>
      <c r="F57" s="13"/>
      <c r="G57" s="13"/>
      <c r="H57" s="14"/>
      <c r="I57" s="13"/>
      <c r="J57" s="13"/>
      <c r="K57" s="14"/>
      <c r="L57" s="13">
        <v>33349</v>
      </c>
      <c r="M57" s="15">
        <v>2894</v>
      </c>
      <c r="N57" s="14"/>
      <c r="O57" s="15">
        <v>33349</v>
      </c>
      <c r="P57" s="15">
        <v>2894</v>
      </c>
      <c r="T57" s="17"/>
    </row>
    <row r="58" spans="1:20" ht="12.75">
      <c r="A58" s="16" t="s">
        <v>422</v>
      </c>
      <c r="B58" s="16" t="s">
        <v>423</v>
      </c>
      <c r="C58" s="13"/>
      <c r="D58" s="13"/>
      <c r="E58" s="14"/>
      <c r="F58" s="13">
        <v>69895</v>
      </c>
      <c r="G58" s="13">
        <v>2892</v>
      </c>
      <c r="H58" s="14"/>
      <c r="I58" s="13"/>
      <c r="J58" s="13"/>
      <c r="K58" s="14"/>
      <c r="L58" s="13"/>
      <c r="M58" s="15"/>
      <c r="N58" s="14"/>
      <c r="O58" s="15">
        <v>69895</v>
      </c>
      <c r="P58" s="15">
        <v>2892</v>
      </c>
      <c r="T58" s="17"/>
    </row>
    <row r="59" spans="1:20" ht="12.75">
      <c r="A59" s="16" t="s">
        <v>514</v>
      </c>
      <c r="B59" s="16" t="s">
        <v>515</v>
      </c>
      <c r="C59" s="13"/>
      <c r="D59" s="13"/>
      <c r="E59" s="14"/>
      <c r="F59" s="13"/>
      <c r="G59" s="13"/>
      <c r="H59" s="14"/>
      <c r="I59" s="13"/>
      <c r="J59" s="13"/>
      <c r="K59" s="14"/>
      <c r="L59" s="13">
        <v>29013</v>
      </c>
      <c r="M59" s="15">
        <v>2777</v>
      </c>
      <c r="N59" s="14"/>
      <c r="O59" s="15">
        <v>29013</v>
      </c>
      <c r="P59" s="15">
        <v>2777</v>
      </c>
      <c r="T59" s="17"/>
    </row>
    <row r="60" spans="1:20" ht="12.75">
      <c r="A60" s="16" t="s">
        <v>492</v>
      </c>
      <c r="B60" s="16" t="s">
        <v>493</v>
      </c>
      <c r="C60" s="13"/>
      <c r="D60" s="13"/>
      <c r="E60" s="14"/>
      <c r="F60" s="13"/>
      <c r="G60" s="13"/>
      <c r="H60" s="14"/>
      <c r="I60" s="13"/>
      <c r="J60" s="13"/>
      <c r="K60" s="14"/>
      <c r="L60" s="13">
        <v>32450</v>
      </c>
      <c r="M60" s="15">
        <v>2724</v>
      </c>
      <c r="N60" s="14"/>
      <c r="O60" s="15">
        <v>32450</v>
      </c>
      <c r="P60" s="15">
        <v>2724</v>
      </c>
      <c r="T60" s="17"/>
    </row>
    <row r="61" spans="1:20" ht="12.75">
      <c r="A61" s="16" t="s">
        <v>488</v>
      </c>
      <c r="B61" s="16" t="s">
        <v>489</v>
      </c>
      <c r="C61" s="13"/>
      <c r="D61" s="13"/>
      <c r="E61" s="14"/>
      <c r="F61" s="13"/>
      <c r="G61" s="13"/>
      <c r="H61" s="14"/>
      <c r="I61" s="13"/>
      <c r="J61" s="13"/>
      <c r="K61" s="14"/>
      <c r="L61" s="13">
        <v>33945</v>
      </c>
      <c r="M61" s="15">
        <v>2604</v>
      </c>
      <c r="N61" s="14"/>
      <c r="O61" s="15">
        <v>33945</v>
      </c>
      <c r="P61" s="15">
        <v>2604</v>
      </c>
      <c r="T61" s="17"/>
    </row>
    <row r="62" spans="1:20" ht="12.75">
      <c r="A62" s="16" t="s">
        <v>216</v>
      </c>
      <c r="B62" s="16" t="s">
        <v>217</v>
      </c>
      <c r="C62" s="13"/>
      <c r="D62" s="13"/>
      <c r="E62" s="14"/>
      <c r="F62" s="13"/>
      <c r="G62" s="13"/>
      <c r="H62" s="14"/>
      <c r="I62" s="13"/>
      <c r="J62" s="13"/>
      <c r="K62" s="14"/>
      <c r="L62" s="13">
        <v>49456</v>
      </c>
      <c r="M62" s="15">
        <v>2546</v>
      </c>
      <c r="N62" s="14"/>
      <c r="O62" s="15">
        <v>49456</v>
      </c>
      <c r="P62" s="15">
        <v>2546</v>
      </c>
      <c r="T62" s="17"/>
    </row>
    <row r="63" spans="1:20" ht="12.75">
      <c r="A63" s="16" t="s">
        <v>252</v>
      </c>
      <c r="B63" s="16" t="s">
        <v>253</v>
      </c>
      <c r="C63" s="13"/>
      <c r="D63" s="13"/>
      <c r="E63" s="14"/>
      <c r="F63" s="13"/>
      <c r="G63" s="13"/>
      <c r="H63" s="14"/>
      <c r="I63" s="13"/>
      <c r="J63" s="13"/>
      <c r="K63" s="14"/>
      <c r="L63" s="13">
        <v>41450</v>
      </c>
      <c r="M63" s="15">
        <v>2523</v>
      </c>
      <c r="N63" s="14"/>
      <c r="O63" s="15">
        <v>41450</v>
      </c>
      <c r="P63" s="15">
        <v>2523</v>
      </c>
      <c r="T63" s="17"/>
    </row>
    <row r="64" spans="1:20" ht="12.75">
      <c r="A64" s="16" t="s">
        <v>512</v>
      </c>
      <c r="B64" s="16" t="s">
        <v>513</v>
      </c>
      <c r="C64" s="13"/>
      <c r="D64" s="13"/>
      <c r="E64" s="14"/>
      <c r="F64" s="13"/>
      <c r="G64" s="13"/>
      <c r="H64" s="14"/>
      <c r="I64" s="13"/>
      <c r="J64" s="13"/>
      <c r="K64" s="14"/>
      <c r="L64" s="13">
        <v>29021</v>
      </c>
      <c r="M64" s="15">
        <v>2480</v>
      </c>
      <c r="N64" s="14"/>
      <c r="O64" s="15">
        <v>29021</v>
      </c>
      <c r="P64" s="15">
        <v>2480</v>
      </c>
      <c r="T64" s="17"/>
    </row>
    <row r="65" spans="1:20" ht="12.75">
      <c r="A65" s="16" t="s">
        <v>508</v>
      </c>
      <c r="B65" s="16" t="s">
        <v>509</v>
      </c>
      <c r="C65" s="13"/>
      <c r="D65" s="13"/>
      <c r="E65" s="14"/>
      <c r="F65" s="13"/>
      <c r="G65" s="13"/>
      <c r="H65" s="14"/>
      <c r="I65" s="13"/>
      <c r="J65" s="13"/>
      <c r="K65" s="14"/>
      <c r="L65" s="13">
        <v>29679</v>
      </c>
      <c r="M65" s="15">
        <v>2300</v>
      </c>
      <c r="N65" s="14"/>
      <c r="O65" s="15">
        <v>29679</v>
      </c>
      <c r="P65" s="15">
        <v>2300</v>
      </c>
      <c r="T65" s="17"/>
    </row>
    <row r="66" spans="1:20" ht="12.75">
      <c r="A66" s="16" t="s">
        <v>494</v>
      </c>
      <c r="B66" s="16" t="s">
        <v>495</v>
      </c>
      <c r="C66" s="13"/>
      <c r="D66" s="13"/>
      <c r="E66" s="14"/>
      <c r="F66" s="13"/>
      <c r="G66" s="13"/>
      <c r="H66" s="14"/>
      <c r="I66" s="13"/>
      <c r="J66" s="13"/>
      <c r="K66" s="14"/>
      <c r="L66" s="13">
        <v>31759</v>
      </c>
      <c r="M66" s="15">
        <v>2196</v>
      </c>
      <c r="N66" s="14"/>
      <c r="O66" s="15">
        <v>31759</v>
      </c>
      <c r="P66" s="15">
        <v>2196</v>
      </c>
      <c r="T66" s="17"/>
    </row>
    <row r="67" spans="1:20" ht="12.75">
      <c r="A67" s="16" t="s">
        <v>242</v>
      </c>
      <c r="B67" s="16" t="s">
        <v>243</v>
      </c>
      <c r="C67" s="13"/>
      <c r="D67" s="13"/>
      <c r="E67" s="14"/>
      <c r="F67" s="13"/>
      <c r="G67" s="13"/>
      <c r="H67" s="14"/>
      <c r="I67" s="13"/>
      <c r="J67" s="13"/>
      <c r="K67" s="14"/>
      <c r="L67" s="13">
        <v>42587</v>
      </c>
      <c r="M67" s="15">
        <v>1975</v>
      </c>
      <c r="N67" s="14"/>
      <c r="O67" s="15">
        <v>42587</v>
      </c>
      <c r="P67" s="15">
        <v>1975</v>
      </c>
      <c r="T67" s="17"/>
    </row>
    <row r="68" spans="1:20" ht="12.75">
      <c r="A68" s="16" t="s">
        <v>129</v>
      </c>
      <c r="B68" s="16" t="s">
        <v>130</v>
      </c>
      <c r="C68" s="13"/>
      <c r="D68" s="13"/>
      <c r="E68" s="14"/>
      <c r="F68" s="13">
        <v>247031</v>
      </c>
      <c r="G68" s="13">
        <v>1937</v>
      </c>
      <c r="H68" s="14"/>
      <c r="I68" s="13"/>
      <c r="J68" s="13"/>
      <c r="K68" s="14"/>
      <c r="L68" s="13"/>
      <c r="M68" s="15"/>
      <c r="N68" s="14"/>
      <c r="O68" s="15">
        <v>247031</v>
      </c>
      <c r="P68" s="15">
        <v>1937</v>
      </c>
      <c r="T68" s="17"/>
    </row>
    <row r="69" spans="1:20" ht="12.75">
      <c r="A69" s="16" t="s">
        <v>164</v>
      </c>
      <c r="B69" s="16" t="s">
        <v>165</v>
      </c>
      <c r="C69" s="13"/>
      <c r="D69" s="13"/>
      <c r="E69" s="14"/>
      <c r="F69" s="13"/>
      <c r="G69" s="13"/>
      <c r="H69" s="14"/>
      <c r="I69" s="13"/>
      <c r="J69" s="13"/>
      <c r="K69" s="14"/>
      <c r="L69" s="13">
        <v>130180</v>
      </c>
      <c r="M69" s="15">
        <v>1854</v>
      </c>
      <c r="N69" s="14"/>
      <c r="O69" s="15">
        <v>130180</v>
      </c>
      <c r="P69" s="15">
        <v>1854</v>
      </c>
      <c r="T69" s="17"/>
    </row>
    <row r="70" spans="1:20" ht="12.75">
      <c r="A70" s="16" t="s">
        <v>484</v>
      </c>
      <c r="B70" s="16" t="s">
        <v>485</v>
      </c>
      <c r="C70" s="13"/>
      <c r="D70" s="13"/>
      <c r="E70" s="14"/>
      <c r="F70" s="13"/>
      <c r="G70" s="13"/>
      <c r="H70" s="14"/>
      <c r="I70" s="13"/>
      <c r="J70" s="13"/>
      <c r="K70" s="14"/>
      <c r="L70" s="13">
        <v>34616</v>
      </c>
      <c r="M70" s="15">
        <v>1766</v>
      </c>
      <c r="N70" s="14"/>
      <c r="O70" s="15">
        <v>34616</v>
      </c>
      <c r="P70" s="15">
        <v>1766</v>
      </c>
      <c r="T70" s="17"/>
    </row>
    <row r="71" spans="1:20" ht="12.75">
      <c r="A71" s="16" t="s">
        <v>516</v>
      </c>
      <c r="B71" s="16" t="s">
        <v>517</v>
      </c>
      <c r="C71" s="13"/>
      <c r="D71" s="13"/>
      <c r="E71" s="14"/>
      <c r="F71" s="13"/>
      <c r="G71" s="13"/>
      <c r="H71" s="14"/>
      <c r="I71" s="13"/>
      <c r="J71" s="13"/>
      <c r="K71" s="14"/>
      <c r="L71" s="13">
        <v>28862</v>
      </c>
      <c r="M71" s="15">
        <v>1621</v>
      </c>
      <c r="N71" s="14"/>
      <c r="O71" s="15">
        <v>28862</v>
      </c>
      <c r="P71" s="15">
        <v>1621</v>
      </c>
      <c r="T71" s="17"/>
    </row>
    <row r="72" spans="1:20" ht="12.75">
      <c r="A72" s="16" t="s">
        <v>434</v>
      </c>
      <c r="B72" s="16" t="s">
        <v>435</v>
      </c>
      <c r="C72" s="13"/>
      <c r="D72" s="13"/>
      <c r="E72" s="14"/>
      <c r="F72" s="13">
        <v>32095</v>
      </c>
      <c r="G72" s="13">
        <v>1445</v>
      </c>
      <c r="H72" s="14"/>
      <c r="I72" s="13"/>
      <c r="J72" s="13"/>
      <c r="K72" s="14"/>
      <c r="L72" s="13"/>
      <c r="M72" s="15"/>
      <c r="N72" s="14"/>
      <c r="O72" s="15">
        <v>32095</v>
      </c>
      <c r="P72" s="15">
        <v>1445</v>
      </c>
      <c r="T72" s="17"/>
    </row>
    <row r="73" spans="1:20" ht="12.75">
      <c r="A73" s="16" t="s">
        <v>131</v>
      </c>
      <c r="B73" s="16" t="s">
        <v>132</v>
      </c>
      <c r="C73" s="13"/>
      <c r="D73" s="13"/>
      <c r="E73" s="14"/>
      <c r="F73" s="13">
        <v>233246</v>
      </c>
      <c r="G73" s="13">
        <v>1442</v>
      </c>
      <c r="H73" s="14"/>
      <c r="I73" s="13"/>
      <c r="J73" s="13"/>
      <c r="K73" s="14"/>
      <c r="L73" s="13"/>
      <c r="M73" s="15"/>
      <c r="N73" s="14"/>
      <c r="O73" s="15">
        <v>233246</v>
      </c>
      <c r="P73" s="15">
        <v>1442</v>
      </c>
      <c r="T73" s="17"/>
    </row>
    <row r="74" spans="1:20" ht="12.75">
      <c r="A74" s="16" t="s">
        <v>476</v>
      </c>
      <c r="B74" s="16" t="s">
        <v>477</v>
      </c>
      <c r="C74" s="13"/>
      <c r="D74" s="13"/>
      <c r="E74" s="14"/>
      <c r="F74" s="13"/>
      <c r="G74" s="13"/>
      <c r="H74" s="14"/>
      <c r="I74" s="13"/>
      <c r="J74" s="13"/>
      <c r="K74" s="14"/>
      <c r="L74" s="13">
        <v>38437</v>
      </c>
      <c r="M74" s="15">
        <v>1373</v>
      </c>
      <c r="N74" s="14"/>
      <c r="O74" s="15">
        <v>38437</v>
      </c>
      <c r="P74" s="15">
        <v>1373</v>
      </c>
      <c r="T74" s="17"/>
    </row>
    <row r="75" spans="1:20" ht="12.75">
      <c r="A75" s="16" t="s">
        <v>236</v>
      </c>
      <c r="B75" s="16" t="s">
        <v>237</v>
      </c>
      <c r="C75" s="13"/>
      <c r="D75" s="13"/>
      <c r="E75" s="14"/>
      <c r="F75" s="13"/>
      <c r="G75" s="13"/>
      <c r="H75" s="14"/>
      <c r="I75" s="13"/>
      <c r="J75" s="13"/>
      <c r="K75" s="14"/>
      <c r="L75" s="13">
        <v>42573</v>
      </c>
      <c r="M75" s="15">
        <v>1355</v>
      </c>
      <c r="N75" s="14"/>
      <c r="O75" s="15">
        <v>42573</v>
      </c>
      <c r="P75" s="15">
        <v>1355</v>
      </c>
      <c r="T75" s="17"/>
    </row>
    <row r="76" spans="1:20" ht="12.75">
      <c r="A76" s="16" t="s">
        <v>472</v>
      </c>
      <c r="B76" s="16" t="s">
        <v>473</v>
      </c>
      <c r="C76" s="13"/>
      <c r="D76" s="13"/>
      <c r="E76" s="14"/>
      <c r="F76" s="13"/>
      <c r="G76" s="13"/>
      <c r="H76" s="14"/>
      <c r="I76" s="13"/>
      <c r="J76" s="13"/>
      <c r="K76" s="14"/>
      <c r="L76" s="13">
        <v>41063</v>
      </c>
      <c r="M76" s="15">
        <v>1335</v>
      </c>
      <c r="N76" s="14"/>
      <c r="O76" s="15">
        <v>41063</v>
      </c>
      <c r="P76" s="15">
        <v>1335</v>
      </c>
      <c r="T76" s="17"/>
    </row>
    <row r="77" spans="1:20" ht="12.75">
      <c r="A77" s="16" t="s">
        <v>480</v>
      </c>
      <c r="B77" s="16" t="s">
        <v>481</v>
      </c>
      <c r="C77" s="13"/>
      <c r="D77" s="13"/>
      <c r="E77" s="14"/>
      <c r="F77" s="13"/>
      <c r="G77" s="13"/>
      <c r="H77" s="14"/>
      <c r="I77" s="13"/>
      <c r="J77" s="13"/>
      <c r="K77" s="14"/>
      <c r="L77" s="13">
        <v>37302</v>
      </c>
      <c r="M77" s="15">
        <v>1305</v>
      </c>
      <c r="N77" s="14"/>
      <c r="O77" s="15">
        <v>37302</v>
      </c>
      <c r="P77" s="15">
        <v>1305</v>
      </c>
      <c r="T77" s="17"/>
    </row>
    <row r="78" spans="1:20" ht="12.75">
      <c r="A78" s="16" t="s">
        <v>226</v>
      </c>
      <c r="B78" s="16" t="s">
        <v>227</v>
      </c>
      <c r="C78" s="13"/>
      <c r="D78" s="13"/>
      <c r="E78" s="14"/>
      <c r="F78" s="13"/>
      <c r="G78" s="13"/>
      <c r="H78" s="14"/>
      <c r="I78" s="13"/>
      <c r="J78" s="13"/>
      <c r="K78" s="14"/>
      <c r="L78" s="13">
        <v>47421</v>
      </c>
      <c r="M78" s="15">
        <v>1297</v>
      </c>
      <c r="N78" s="14"/>
      <c r="O78" s="15">
        <v>47421</v>
      </c>
      <c r="P78" s="15">
        <v>1297</v>
      </c>
      <c r="T78" s="17"/>
    </row>
    <row r="79" spans="1:20" ht="12.75">
      <c r="A79" s="16" t="s">
        <v>220</v>
      </c>
      <c r="B79" s="16" t="s">
        <v>221</v>
      </c>
      <c r="C79" s="13"/>
      <c r="D79" s="13"/>
      <c r="E79" s="14"/>
      <c r="F79" s="13"/>
      <c r="G79" s="13"/>
      <c r="H79" s="14"/>
      <c r="I79" s="13"/>
      <c r="J79" s="13"/>
      <c r="K79" s="14"/>
      <c r="L79" s="13">
        <v>48855</v>
      </c>
      <c r="M79" s="15">
        <v>1193</v>
      </c>
      <c r="N79" s="14"/>
      <c r="O79" s="15">
        <v>48855</v>
      </c>
      <c r="P79" s="15">
        <v>1193</v>
      </c>
      <c r="T79" s="17"/>
    </row>
    <row r="80" spans="1:20" ht="12.75">
      <c r="A80" s="16" t="s">
        <v>276</v>
      </c>
      <c r="B80" s="16" t="s">
        <v>277</v>
      </c>
      <c r="C80" s="13"/>
      <c r="D80" s="13"/>
      <c r="E80" s="14"/>
      <c r="F80" s="13">
        <v>24108</v>
      </c>
      <c r="G80" s="13">
        <v>1176</v>
      </c>
      <c r="H80" s="14"/>
      <c r="I80" s="13"/>
      <c r="J80" s="13"/>
      <c r="K80" s="14"/>
      <c r="L80" s="13"/>
      <c r="M80" s="15"/>
      <c r="N80" s="14"/>
      <c r="O80" s="15">
        <v>24108</v>
      </c>
      <c r="P80" s="15">
        <v>1176</v>
      </c>
      <c r="T80" s="17"/>
    </row>
    <row r="81" spans="1:20" ht="12.75">
      <c r="A81" s="16" t="s">
        <v>426</v>
      </c>
      <c r="B81" s="16" t="s">
        <v>427</v>
      </c>
      <c r="C81" s="13"/>
      <c r="D81" s="13"/>
      <c r="E81" s="14"/>
      <c r="F81" s="13">
        <v>56383</v>
      </c>
      <c r="G81" s="13">
        <v>1156</v>
      </c>
      <c r="H81" s="14"/>
      <c r="I81" s="13"/>
      <c r="J81" s="13"/>
      <c r="K81" s="14"/>
      <c r="L81" s="13"/>
      <c r="M81" s="15"/>
      <c r="N81" s="14"/>
      <c r="O81" s="15">
        <v>56383</v>
      </c>
      <c r="P81" s="15">
        <v>1156</v>
      </c>
      <c r="T81" s="17"/>
    </row>
    <row r="82" spans="1:20" ht="12.75">
      <c r="A82" s="16" t="s">
        <v>208</v>
      </c>
      <c r="B82" s="16" t="s">
        <v>209</v>
      </c>
      <c r="C82" s="13"/>
      <c r="D82" s="13"/>
      <c r="E82" s="14"/>
      <c r="F82" s="13"/>
      <c r="G82" s="13"/>
      <c r="H82" s="14"/>
      <c r="I82" s="13"/>
      <c r="J82" s="13"/>
      <c r="K82" s="14"/>
      <c r="L82" s="13">
        <v>53803</v>
      </c>
      <c r="M82" s="15">
        <v>1153</v>
      </c>
      <c r="N82" s="14"/>
      <c r="O82" s="15">
        <v>53803</v>
      </c>
      <c r="P82" s="15">
        <v>1153</v>
      </c>
      <c r="T82" s="17"/>
    </row>
    <row r="83" spans="1:20" ht="12.75">
      <c r="A83" s="16" t="s">
        <v>428</v>
      </c>
      <c r="B83" s="16" t="s">
        <v>429</v>
      </c>
      <c r="C83" s="13"/>
      <c r="D83" s="13"/>
      <c r="E83" s="14"/>
      <c r="F83" s="13">
        <v>34986</v>
      </c>
      <c r="G83" s="13">
        <v>1098</v>
      </c>
      <c r="H83" s="14"/>
      <c r="I83" s="13"/>
      <c r="J83" s="13"/>
      <c r="K83" s="14"/>
      <c r="L83" s="13"/>
      <c r="M83" s="15"/>
      <c r="N83" s="14"/>
      <c r="O83" s="15">
        <v>34986</v>
      </c>
      <c r="P83" s="15">
        <v>1098</v>
      </c>
      <c r="T83" s="17"/>
    </row>
    <row r="84" spans="1:20" ht="12.75">
      <c r="A84" s="16" t="s">
        <v>470</v>
      </c>
      <c r="B84" s="16" t="s">
        <v>471</v>
      </c>
      <c r="C84" s="13"/>
      <c r="D84" s="13"/>
      <c r="E84" s="14"/>
      <c r="F84" s="13">
        <v>15459</v>
      </c>
      <c r="G84" s="13">
        <v>1059</v>
      </c>
      <c r="H84" s="14"/>
      <c r="I84" s="13"/>
      <c r="J84" s="13"/>
      <c r="K84" s="14"/>
      <c r="L84" s="13"/>
      <c r="M84" s="15"/>
      <c r="N84" s="14"/>
      <c r="O84" s="15">
        <v>15459</v>
      </c>
      <c r="P84" s="15">
        <v>1059</v>
      </c>
      <c r="T84" s="17"/>
    </row>
    <row r="85" spans="1:20" ht="12.75">
      <c r="A85" s="16" t="s">
        <v>464</v>
      </c>
      <c r="B85" s="16" t="s">
        <v>465</v>
      </c>
      <c r="C85" s="13"/>
      <c r="D85" s="13"/>
      <c r="E85" s="14"/>
      <c r="F85" s="13">
        <v>17000</v>
      </c>
      <c r="G85" s="13">
        <v>1046</v>
      </c>
      <c r="H85" s="14"/>
      <c r="I85" s="13"/>
      <c r="J85" s="13"/>
      <c r="K85" s="14"/>
      <c r="L85" s="13"/>
      <c r="M85" s="15"/>
      <c r="N85" s="14"/>
      <c r="O85" s="15">
        <v>17000</v>
      </c>
      <c r="P85" s="15">
        <v>1046</v>
      </c>
      <c r="T85" s="17"/>
    </row>
    <row r="86" spans="1:20" ht="12.75">
      <c r="A86" s="16" t="s">
        <v>518</v>
      </c>
      <c r="B86" s="16" t="s">
        <v>519</v>
      </c>
      <c r="C86" s="13"/>
      <c r="D86" s="13"/>
      <c r="E86" s="14"/>
      <c r="F86" s="13"/>
      <c r="G86" s="13"/>
      <c r="H86" s="14"/>
      <c r="I86" s="13"/>
      <c r="J86" s="13"/>
      <c r="K86" s="14"/>
      <c r="L86" s="13">
        <v>28446</v>
      </c>
      <c r="M86" s="15">
        <v>1007</v>
      </c>
      <c r="N86" s="14"/>
      <c r="O86" s="15">
        <v>28446</v>
      </c>
      <c r="P86" s="15">
        <v>1007</v>
      </c>
      <c r="T86" s="17"/>
    </row>
    <row r="87" spans="1:20" ht="12.75">
      <c r="A87" s="16" t="s">
        <v>452</v>
      </c>
      <c r="B87" s="16" t="s">
        <v>453</v>
      </c>
      <c r="C87" s="13"/>
      <c r="D87" s="13"/>
      <c r="E87" s="14"/>
      <c r="F87" s="13">
        <v>20155</v>
      </c>
      <c r="G87" s="13">
        <v>983</v>
      </c>
      <c r="H87" s="14"/>
      <c r="I87" s="13"/>
      <c r="J87" s="13"/>
      <c r="K87" s="14"/>
      <c r="L87" s="13"/>
      <c r="M87" s="15"/>
      <c r="N87" s="14"/>
      <c r="O87" s="15">
        <v>20155</v>
      </c>
      <c r="P87" s="15">
        <v>983</v>
      </c>
      <c r="T87" s="17"/>
    </row>
    <row r="88" spans="1:20" ht="12.75">
      <c r="A88" s="16" t="s">
        <v>432</v>
      </c>
      <c r="B88" s="16" t="s">
        <v>433</v>
      </c>
      <c r="C88" s="13"/>
      <c r="D88" s="13"/>
      <c r="E88" s="14"/>
      <c r="F88" s="13">
        <v>32855</v>
      </c>
      <c r="G88" s="13">
        <v>917</v>
      </c>
      <c r="H88" s="14"/>
      <c r="I88" s="13"/>
      <c r="J88" s="13"/>
      <c r="K88" s="14"/>
      <c r="L88" s="13"/>
      <c r="M88" s="15"/>
      <c r="N88" s="14"/>
      <c r="O88" s="15">
        <v>32855</v>
      </c>
      <c r="P88" s="15">
        <v>917</v>
      </c>
      <c r="T88" s="17"/>
    </row>
    <row r="89" spans="1:20" ht="12.75">
      <c r="A89" s="16" t="s">
        <v>496</v>
      </c>
      <c r="B89" s="16" t="s">
        <v>497</v>
      </c>
      <c r="C89" s="13"/>
      <c r="D89" s="13"/>
      <c r="E89" s="14"/>
      <c r="F89" s="13"/>
      <c r="G89" s="13"/>
      <c r="H89" s="14"/>
      <c r="I89" s="13"/>
      <c r="J89" s="13"/>
      <c r="K89" s="14"/>
      <c r="L89" s="13">
        <v>31625</v>
      </c>
      <c r="M89" s="15">
        <v>908</v>
      </c>
      <c r="N89" s="14"/>
      <c r="O89" s="15">
        <v>31625</v>
      </c>
      <c r="P89" s="15">
        <v>908</v>
      </c>
      <c r="T89" s="17"/>
    </row>
    <row r="90" spans="1:20" ht="12.75">
      <c r="A90" s="16" t="s">
        <v>460</v>
      </c>
      <c r="B90" s="16" t="s">
        <v>461</v>
      </c>
      <c r="C90" s="13"/>
      <c r="D90" s="13"/>
      <c r="E90" s="14"/>
      <c r="F90" s="13">
        <v>18912</v>
      </c>
      <c r="G90" s="13">
        <v>902</v>
      </c>
      <c r="H90" s="14"/>
      <c r="I90" s="13"/>
      <c r="J90" s="13"/>
      <c r="K90" s="14"/>
      <c r="L90" s="13"/>
      <c r="M90" s="15"/>
      <c r="N90" s="14"/>
      <c r="O90" s="15">
        <v>18912</v>
      </c>
      <c r="P90" s="15">
        <v>902</v>
      </c>
      <c r="T90" s="17"/>
    </row>
    <row r="91" spans="1:20" ht="12.75">
      <c r="A91" s="16" t="s">
        <v>57</v>
      </c>
      <c r="B91" s="16" t="s">
        <v>58</v>
      </c>
      <c r="C91" s="13"/>
      <c r="D91" s="13"/>
      <c r="E91" s="14"/>
      <c r="F91" s="13">
        <v>134098</v>
      </c>
      <c r="G91" s="13">
        <v>864</v>
      </c>
      <c r="H91" s="14"/>
      <c r="I91" s="13"/>
      <c r="J91" s="13"/>
      <c r="K91" s="14"/>
      <c r="L91" s="13"/>
      <c r="M91" s="15"/>
      <c r="N91" s="14"/>
      <c r="O91" s="15">
        <v>134098</v>
      </c>
      <c r="P91" s="15">
        <v>864</v>
      </c>
      <c r="T91" s="17"/>
    </row>
    <row r="92" spans="1:20" ht="12.75">
      <c r="A92" s="16" t="s">
        <v>510</v>
      </c>
      <c r="B92" s="16" t="s">
        <v>511</v>
      </c>
      <c r="C92" s="13"/>
      <c r="D92" s="13"/>
      <c r="E92" s="14"/>
      <c r="F92" s="13"/>
      <c r="G92" s="13"/>
      <c r="H92" s="14"/>
      <c r="I92" s="13"/>
      <c r="J92" s="13"/>
      <c r="K92" s="14"/>
      <c r="L92" s="13">
        <v>29045</v>
      </c>
      <c r="M92" s="15">
        <v>849</v>
      </c>
      <c r="N92" s="14"/>
      <c r="O92" s="15">
        <v>29045</v>
      </c>
      <c r="P92" s="15">
        <v>849</v>
      </c>
      <c r="T92" s="17"/>
    </row>
    <row r="93" spans="1:20" ht="12.75">
      <c r="A93" s="16" t="s">
        <v>506</v>
      </c>
      <c r="B93" s="16" t="s">
        <v>507</v>
      </c>
      <c r="C93" s="13"/>
      <c r="D93" s="13"/>
      <c r="E93" s="14"/>
      <c r="F93" s="13"/>
      <c r="G93" s="13"/>
      <c r="H93" s="14"/>
      <c r="I93" s="13"/>
      <c r="J93" s="13"/>
      <c r="K93" s="14"/>
      <c r="L93" s="13">
        <v>30098</v>
      </c>
      <c r="M93" s="15">
        <v>803</v>
      </c>
      <c r="N93" s="14"/>
      <c r="O93" s="15">
        <v>30098</v>
      </c>
      <c r="P93" s="15">
        <v>803</v>
      </c>
      <c r="T93" s="17"/>
    </row>
    <row r="94" spans="1:20" ht="12.75">
      <c r="A94" s="16" t="s">
        <v>504</v>
      </c>
      <c r="B94" s="16" t="s">
        <v>505</v>
      </c>
      <c r="C94" s="13"/>
      <c r="D94" s="13"/>
      <c r="E94" s="14"/>
      <c r="F94" s="13"/>
      <c r="G94" s="13"/>
      <c r="H94" s="14"/>
      <c r="I94" s="13"/>
      <c r="J94" s="13"/>
      <c r="K94" s="14"/>
      <c r="L94" s="13">
        <v>30229</v>
      </c>
      <c r="M94" s="15">
        <v>711</v>
      </c>
      <c r="N94" s="14"/>
      <c r="O94" s="15">
        <v>30229</v>
      </c>
      <c r="P94" s="15">
        <v>711</v>
      </c>
      <c r="T94" s="17"/>
    </row>
    <row r="95" spans="1:20" ht="12.75">
      <c r="A95" s="16" t="s">
        <v>442</v>
      </c>
      <c r="B95" s="16" t="s">
        <v>443</v>
      </c>
      <c r="C95" s="13"/>
      <c r="D95" s="13"/>
      <c r="E95" s="14"/>
      <c r="F95" s="13">
        <v>23422</v>
      </c>
      <c r="G95" s="13">
        <v>683</v>
      </c>
      <c r="H95" s="14"/>
      <c r="I95" s="13"/>
      <c r="J95" s="13"/>
      <c r="K95" s="14"/>
      <c r="L95" s="13"/>
      <c r="M95" s="15"/>
      <c r="N95" s="14"/>
      <c r="O95" s="15">
        <v>23422</v>
      </c>
      <c r="P95" s="15">
        <v>683</v>
      </c>
      <c r="T95" s="17"/>
    </row>
    <row r="96" spans="1:20" ht="12.75">
      <c r="A96" s="16" t="s">
        <v>440</v>
      </c>
      <c r="B96" s="16" t="s">
        <v>441</v>
      </c>
      <c r="C96" s="13"/>
      <c r="D96" s="13"/>
      <c r="E96" s="14"/>
      <c r="F96" s="13">
        <v>29369</v>
      </c>
      <c r="G96" s="13">
        <v>680</v>
      </c>
      <c r="H96" s="14"/>
      <c r="I96" s="13"/>
      <c r="J96" s="13"/>
      <c r="K96" s="14"/>
      <c r="L96" s="13"/>
      <c r="M96" s="15"/>
      <c r="N96" s="14"/>
      <c r="O96" s="15">
        <v>29369</v>
      </c>
      <c r="P96" s="15">
        <v>680</v>
      </c>
      <c r="T96" s="17"/>
    </row>
    <row r="97" spans="1:20" s="23" customFormat="1" ht="12.75">
      <c r="A97" s="25" t="s">
        <v>117</v>
      </c>
      <c r="B97" s="25" t="s">
        <v>118</v>
      </c>
      <c r="C97" s="21">
        <v>663</v>
      </c>
      <c r="D97" s="21">
        <v>552</v>
      </c>
      <c r="E97" s="14"/>
      <c r="F97" s="21"/>
      <c r="G97" s="21"/>
      <c r="H97" s="14"/>
      <c r="I97" s="21">
        <v>11</v>
      </c>
      <c r="J97" s="21">
        <v>10</v>
      </c>
      <c r="K97" s="14"/>
      <c r="L97" s="21"/>
      <c r="M97" s="22"/>
      <c r="N97" s="14"/>
      <c r="O97" s="22">
        <v>674</v>
      </c>
      <c r="P97" s="22">
        <v>561</v>
      </c>
      <c r="T97" s="24"/>
    </row>
    <row r="98" spans="1:20" ht="12.75">
      <c r="A98" s="16" t="s">
        <v>462</v>
      </c>
      <c r="B98" s="16" t="s">
        <v>463</v>
      </c>
      <c r="C98" s="13"/>
      <c r="D98" s="13"/>
      <c r="E98" s="14"/>
      <c r="F98" s="13">
        <v>17097</v>
      </c>
      <c r="G98" s="13">
        <v>511</v>
      </c>
      <c r="H98" s="14"/>
      <c r="I98" s="13"/>
      <c r="J98" s="13"/>
      <c r="K98" s="14"/>
      <c r="L98" s="13"/>
      <c r="M98" s="15"/>
      <c r="N98" s="14"/>
      <c r="O98" s="15">
        <v>17097</v>
      </c>
      <c r="P98" s="15">
        <v>511</v>
      </c>
      <c r="T98" s="17"/>
    </row>
    <row r="99" spans="1:20" ht="12.75">
      <c r="A99" s="16" t="s">
        <v>458</v>
      </c>
      <c r="B99" s="16" t="s">
        <v>459</v>
      </c>
      <c r="C99" s="13"/>
      <c r="D99" s="13"/>
      <c r="E99" s="14"/>
      <c r="F99" s="13">
        <v>18937</v>
      </c>
      <c r="G99" s="13">
        <v>414</v>
      </c>
      <c r="H99" s="14"/>
      <c r="I99" s="13"/>
      <c r="J99" s="13"/>
      <c r="K99" s="14"/>
      <c r="L99" s="13"/>
      <c r="M99" s="15"/>
      <c r="N99" s="14"/>
      <c r="O99" s="15">
        <v>18937</v>
      </c>
      <c r="P99" s="15">
        <v>414</v>
      </c>
      <c r="T99" s="17"/>
    </row>
    <row r="100" spans="1:20" ht="12.75">
      <c r="A100" s="16" t="s">
        <v>420</v>
      </c>
      <c r="B100" s="16" t="s">
        <v>421</v>
      </c>
      <c r="C100" s="13"/>
      <c r="D100" s="13"/>
      <c r="E100" s="14"/>
      <c r="F100" s="13">
        <v>78146</v>
      </c>
      <c r="G100" s="13">
        <v>411</v>
      </c>
      <c r="H100" s="14"/>
      <c r="I100" s="13"/>
      <c r="J100" s="13"/>
      <c r="K100" s="14"/>
      <c r="L100" s="13"/>
      <c r="M100" s="15"/>
      <c r="N100" s="14"/>
      <c r="O100" s="15">
        <v>78146</v>
      </c>
      <c r="P100" s="15">
        <v>411</v>
      </c>
      <c r="T100" s="17"/>
    </row>
    <row r="101" spans="1:20" ht="12.75">
      <c r="A101" s="16" t="s">
        <v>466</v>
      </c>
      <c r="B101" s="16" t="s">
        <v>467</v>
      </c>
      <c r="C101" s="13"/>
      <c r="D101" s="13"/>
      <c r="E101" s="14"/>
      <c r="F101" s="13">
        <v>16072</v>
      </c>
      <c r="G101" s="13">
        <v>280</v>
      </c>
      <c r="H101" s="14"/>
      <c r="I101" s="13"/>
      <c r="J101" s="13"/>
      <c r="K101" s="14"/>
      <c r="L101" s="13"/>
      <c r="M101" s="15"/>
      <c r="N101" s="14"/>
      <c r="O101" s="15">
        <v>16072</v>
      </c>
      <c r="P101" s="15">
        <v>280</v>
      </c>
      <c r="T101" s="17"/>
    </row>
    <row r="102" spans="1:20" ht="12.75">
      <c r="A102" s="16" t="s">
        <v>436</v>
      </c>
      <c r="B102" s="16" t="s">
        <v>437</v>
      </c>
      <c r="C102" s="13"/>
      <c r="D102" s="13"/>
      <c r="E102" s="14"/>
      <c r="F102" s="13">
        <v>30939</v>
      </c>
      <c r="G102" s="13">
        <v>251</v>
      </c>
      <c r="H102" s="14"/>
      <c r="I102" s="13"/>
      <c r="J102" s="13"/>
      <c r="K102" s="14"/>
      <c r="L102" s="13"/>
      <c r="M102" s="15"/>
      <c r="N102" s="14"/>
      <c r="O102" s="15">
        <v>30939</v>
      </c>
      <c r="P102" s="15">
        <v>251</v>
      </c>
      <c r="T102" s="17"/>
    </row>
    <row r="103" spans="1:20" ht="12.75">
      <c r="A103" s="16" t="s">
        <v>438</v>
      </c>
      <c r="B103" s="16" t="s">
        <v>439</v>
      </c>
      <c r="C103" s="13"/>
      <c r="D103" s="13"/>
      <c r="E103" s="14"/>
      <c r="F103" s="13">
        <v>30148</v>
      </c>
      <c r="G103" s="13">
        <v>237</v>
      </c>
      <c r="H103" s="14"/>
      <c r="I103" s="13"/>
      <c r="J103" s="13"/>
      <c r="K103" s="14"/>
      <c r="L103" s="13"/>
      <c r="M103" s="15"/>
      <c r="N103" s="14"/>
      <c r="O103" s="15">
        <v>30148</v>
      </c>
      <c r="P103" s="15">
        <v>237</v>
      </c>
      <c r="T103" s="17"/>
    </row>
    <row r="104" spans="1:20" ht="12.75">
      <c r="A104" s="16" t="s">
        <v>446</v>
      </c>
      <c r="B104" s="16" t="s">
        <v>447</v>
      </c>
      <c r="C104" s="13"/>
      <c r="D104" s="13"/>
      <c r="E104" s="14"/>
      <c r="F104" s="13">
        <v>22164</v>
      </c>
      <c r="G104" s="13">
        <v>217</v>
      </c>
      <c r="H104" s="14"/>
      <c r="I104" s="13"/>
      <c r="J104" s="13"/>
      <c r="K104" s="14"/>
      <c r="L104" s="13"/>
      <c r="M104" s="15"/>
      <c r="N104" s="14"/>
      <c r="O104" s="15">
        <v>22164</v>
      </c>
      <c r="P104" s="15">
        <v>217</v>
      </c>
      <c r="T104" s="17"/>
    </row>
    <row r="105" spans="1:20" ht="12.75">
      <c r="A105" s="16" t="s">
        <v>468</v>
      </c>
      <c r="B105" s="16" t="s">
        <v>469</v>
      </c>
      <c r="C105" s="13"/>
      <c r="D105" s="13"/>
      <c r="E105" s="14"/>
      <c r="F105" s="13">
        <v>15484</v>
      </c>
      <c r="G105" s="13">
        <v>195</v>
      </c>
      <c r="H105" s="14"/>
      <c r="I105" s="13"/>
      <c r="J105" s="13"/>
      <c r="K105" s="14"/>
      <c r="L105" s="13"/>
      <c r="M105" s="15"/>
      <c r="N105" s="14"/>
      <c r="O105" s="15">
        <v>15484</v>
      </c>
      <c r="P105" s="15">
        <v>195</v>
      </c>
      <c r="T105" s="17"/>
    </row>
    <row r="106" spans="1:20" ht="12.75">
      <c r="A106" s="16" t="s">
        <v>450</v>
      </c>
      <c r="B106" s="16" t="s">
        <v>451</v>
      </c>
      <c r="C106" s="13"/>
      <c r="D106" s="13"/>
      <c r="E106" s="14"/>
      <c r="F106" s="13">
        <v>20371</v>
      </c>
      <c r="G106" s="13">
        <v>187</v>
      </c>
      <c r="H106" s="14"/>
      <c r="I106" s="13"/>
      <c r="J106" s="13"/>
      <c r="K106" s="14"/>
      <c r="L106" s="13"/>
      <c r="M106" s="15"/>
      <c r="N106" s="14"/>
      <c r="O106" s="15">
        <v>20371</v>
      </c>
      <c r="P106" s="15">
        <v>187</v>
      </c>
      <c r="T106" s="17"/>
    </row>
    <row r="107" spans="1:20" ht="12.75">
      <c r="A107" s="16" t="s">
        <v>454</v>
      </c>
      <c r="B107" s="16" t="s">
        <v>455</v>
      </c>
      <c r="C107" s="13"/>
      <c r="D107" s="13"/>
      <c r="E107" s="14"/>
      <c r="F107" s="13">
        <v>20120</v>
      </c>
      <c r="G107" s="13">
        <v>187</v>
      </c>
      <c r="H107" s="14"/>
      <c r="I107" s="13"/>
      <c r="J107" s="13"/>
      <c r="K107" s="14"/>
      <c r="L107" s="13"/>
      <c r="M107" s="15"/>
      <c r="N107" s="14"/>
      <c r="O107" s="15">
        <v>20120</v>
      </c>
      <c r="P107" s="15">
        <v>187</v>
      </c>
      <c r="T107" s="17"/>
    </row>
    <row r="108" spans="1:20" ht="12.75">
      <c r="A108" s="16" t="s">
        <v>456</v>
      </c>
      <c r="B108" s="16" t="s">
        <v>457</v>
      </c>
      <c r="C108" s="13"/>
      <c r="D108" s="13"/>
      <c r="E108" s="14"/>
      <c r="F108" s="13">
        <v>18957</v>
      </c>
      <c r="G108" s="13">
        <v>142</v>
      </c>
      <c r="H108" s="14"/>
      <c r="I108" s="13"/>
      <c r="J108" s="13"/>
      <c r="K108" s="14"/>
      <c r="L108" s="13"/>
      <c r="M108" s="15"/>
      <c r="N108" s="14"/>
      <c r="O108" s="15">
        <v>18957</v>
      </c>
      <c r="P108" s="15">
        <v>142</v>
      </c>
      <c r="T108" s="17"/>
    </row>
    <row r="109" spans="1:20" ht="12.75">
      <c r="A109" s="16" t="s">
        <v>414</v>
      </c>
      <c r="B109" s="16" t="s">
        <v>415</v>
      </c>
      <c r="C109" s="13">
        <v>11</v>
      </c>
      <c r="D109" s="13">
        <v>10</v>
      </c>
      <c r="E109" s="14"/>
      <c r="F109" s="13"/>
      <c r="G109" s="13"/>
      <c r="H109" s="14"/>
      <c r="I109" s="13"/>
      <c r="J109" s="13"/>
      <c r="K109" s="14"/>
      <c r="L109" s="13"/>
      <c r="M109" s="15"/>
      <c r="N109" s="14"/>
      <c r="O109" s="15">
        <v>11</v>
      </c>
      <c r="P109" s="15">
        <v>10</v>
      </c>
      <c r="T109" s="17"/>
    </row>
    <row r="110" ht="14.25">
      <c r="A110" s="26" t="s">
        <v>938</v>
      </c>
    </row>
    <row r="112" ht="13.5">
      <c r="A112" s="27" t="s">
        <v>948</v>
      </c>
    </row>
    <row r="113" ht="13.5">
      <c r="A113" s="27" t="s">
        <v>941</v>
      </c>
    </row>
    <row r="114" ht="13.5">
      <c r="A114" s="27" t="s">
        <v>942</v>
      </c>
    </row>
    <row r="115" ht="13.5">
      <c r="A115" s="27" t="s">
        <v>943</v>
      </c>
    </row>
    <row r="116" ht="13.5">
      <c r="A116" s="27" t="s">
        <v>944</v>
      </c>
    </row>
    <row r="117" ht="13.5">
      <c r="A117" s="27" t="s">
        <v>945</v>
      </c>
    </row>
    <row r="118" ht="13.5">
      <c r="A118" s="27" t="s">
        <v>946</v>
      </c>
    </row>
    <row r="119" ht="13.5">
      <c r="A119" s="27" t="s">
        <v>947</v>
      </c>
    </row>
  </sheetData>
  <sheetProtection/>
  <autoFilter ref="A7:P7">
    <sortState ref="A8:P119">
      <sortCondition descending="1" sortBy="value" ref="P8:P119"/>
    </sortState>
  </autoFilter>
  <mergeCells count="1">
    <mergeCell ref="A6:B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W488"/>
  <sheetViews>
    <sheetView zoomScalePageLayoutView="0" workbookViewId="0" topLeftCell="A1">
      <selection activeCell="A2" sqref="A2"/>
    </sheetView>
  </sheetViews>
  <sheetFormatPr defaultColWidth="9.140625" defaultRowHeight="12.75"/>
  <cols>
    <col min="1" max="1" width="16.42187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8" t="s">
        <v>970</v>
      </c>
    </row>
    <row r="2" spans="1:3" ht="15.75">
      <c r="A2" s="4" t="s">
        <v>962</v>
      </c>
      <c r="C2" s="28"/>
    </row>
    <row r="3" ht="15.75">
      <c r="A3" s="4" t="s">
        <v>964</v>
      </c>
    </row>
    <row r="4" spans="1:3" ht="13.5">
      <c r="A4" s="5" t="s">
        <v>952</v>
      </c>
      <c r="C4" s="28" t="s">
        <v>953</v>
      </c>
    </row>
    <row r="5" ht="9.75" customHeight="1"/>
    <row r="6" spans="1:16" ht="17.25" customHeight="1">
      <c r="A6" s="32"/>
      <c r="B6" s="32"/>
      <c r="C6" s="29" t="s">
        <v>954</v>
      </c>
      <c r="D6" s="10"/>
      <c r="E6" s="7"/>
      <c r="F6" s="29" t="s">
        <v>955</v>
      </c>
      <c r="G6" s="10"/>
      <c r="H6" s="7"/>
      <c r="I6" s="29" t="s">
        <v>956</v>
      </c>
      <c r="J6" s="10"/>
      <c r="K6" s="7"/>
      <c r="L6" s="29" t="s">
        <v>957</v>
      </c>
      <c r="M6" s="10"/>
      <c r="N6" s="7"/>
      <c r="O6" s="30" t="s">
        <v>19</v>
      </c>
      <c r="P6" s="8" t="s">
        <v>958</v>
      </c>
    </row>
    <row r="7" spans="1:16" ht="15">
      <c r="A7" s="1" t="s">
        <v>959</v>
      </c>
      <c r="B7" s="2" t="s">
        <v>1</v>
      </c>
      <c r="C7" s="3" t="s">
        <v>2</v>
      </c>
      <c r="D7" s="3" t="s">
        <v>0</v>
      </c>
      <c r="E7" s="3"/>
      <c r="F7" s="3" t="s">
        <v>937</v>
      </c>
      <c r="G7" s="3" t="s">
        <v>0</v>
      </c>
      <c r="H7" s="3"/>
      <c r="I7" s="3" t="s">
        <v>3</v>
      </c>
      <c r="J7" s="3" t="s">
        <v>0</v>
      </c>
      <c r="K7" s="3"/>
      <c r="L7" s="3" t="s">
        <v>937</v>
      </c>
      <c r="M7" s="3" t="s">
        <v>0</v>
      </c>
      <c r="N7" s="3"/>
      <c r="O7" s="31" t="s">
        <v>960</v>
      </c>
      <c r="P7" s="9" t="s">
        <v>961</v>
      </c>
    </row>
    <row r="8" spans="1:23" ht="12.75">
      <c r="A8" s="16" t="s">
        <v>41</v>
      </c>
      <c r="B8" s="16" t="s">
        <v>42</v>
      </c>
      <c r="C8" s="13">
        <v>18522</v>
      </c>
      <c r="D8" s="13">
        <v>15667</v>
      </c>
      <c r="E8" s="14"/>
      <c r="F8" s="13">
        <v>670400</v>
      </c>
      <c r="G8" s="13">
        <v>54470</v>
      </c>
      <c r="H8" s="14"/>
      <c r="I8" s="13">
        <v>62993</v>
      </c>
      <c r="J8" s="13">
        <v>37728</v>
      </c>
      <c r="K8" s="14"/>
      <c r="L8" s="13"/>
      <c r="M8" s="15"/>
      <c r="N8" s="14"/>
      <c r="O8" s="15">
        <v>751915</v>
      </c>
      <c r="P8" s="15">
        <v>71252</v>
      </c>
      <c r="T8" s="17"/>
      <c r="V8">
        <f aca="true" t="shared" si="0" ref="V8:V71">IF(H8=0,"",IF(H8&lt;6,"Here",""))</f>
      </c>
      <c r="W8">
        <f aca="true" t="shared" si="1" ref="W8:W39">IF(J8=0,"",IF(J8&lt;6,"Here",""))</f>
      </c>
    </row>
    <row r="9" spans="1:23" ht="12.75">
      <c r="A9" s="16" t="s">
        <v>53</v>
      </c>
      <c r="B9" s="16" t="s">
        <v>54</v>
      </c>
      <c r="C9" s="13">
        <v>14515</v>
      </c>
      <c r="D9" s="13">
        <v>12324</v>
      </c>
      <c r="E9" s="14"/>
      <c r="F9" s="13">
        <v>624634</v>
      </c>
      <c r="G9" s="13">
        <v>55205</v>
      </c>
      <c r="H9" s="14"/>
      <c r="I9" s="13">
        <v>52045</v>
      </c>
      <c r="J9" s="13">
        <v>33956</v>
      </c>
      <c r="K9" s="14"/>
      <c r="L9" s="13"/>
      <c r="M9" s="15"/>
      <c r="N9" s="14"/>
      <c r="O9" s="15">
        <v>691194</v>
      </c>
      <c r="P9" s="15">
        <v>66478</v>
      </c>
      <c r="T9" s="17"/>
      <c r="V9">
        <f t="shared" si="0"/>
      </c>
      <c r="W9">
        <f t="shared" si="1"/>
      </c>
    </row>
    <row r="10" spans="1:23" ht="12.75">
      <c r="A10" s="16" t="s">
        <v>162</v>
      </c>
      <c r="B10" s="16" t="s">
        <v>163</v>
      </c>
      <c r="C10" s="13"/>
      <c r="D10" s="13"/>
      <c r="E10" s="14"/>
      <c r="F10" s="13"/>
      <c r="G10" s="13"/>
      <c r="H10" s="14"/>
      <c r="I10" s="13"/>
      <c r="J10" s="13"/>
      <c r="K10" s="14"/>
      <c r="L10" s="13">
        <v>136418</v>
      </c>
      <c r="M10" s="15">
        <v>58016</v>
      </c>
      <c r="N10" s="14"/>
      <c r="O10" s="15">
        <v>136418</v>
      </c>
      <c r="P10" s="15">
        <v>58016</v>
      </c>
      <c r="T10" s="17"/>
      <c r="V10">
        <f t="shared" si="0"/>
      </c>
      <c r="W10">
        <f t="shared" si="1"/>
      </c>
    </row>
    <row r="11" spans="1:23" ht="12.75">
      <c r="A11" s="16" t="s">
        <v>51</v>
      </c>
      <c r="B11" s="16" t="s">
        <v>52</v>
      </c>
      <c r="C11" s="13">
        <v>15553</v>
      </c>
      <c r="D11" s="13">
        <v>13559</v>
      </c>
      <c r="E11" s="14"/>
      <c r="F11" s="13">
        <v>336751</v>
      </c>
      <c r="G11" s="13">
        <v>39920</v>
      </c>
      <c r="H11" s="14"/>
      <c r="I11" s="13">
        <v>44665</v>
      </c>
      <c r="J11" s="13">
        <v>29824</v>
      </c>
      <c r="K11" s="14"/>
      <c r="L11" s="13"/>
      <c r="M11" s="15"/>
      <c r="N11" s="14"/>
      <c r="O11" s="15">
        <v>396969</v>
      </c>
      <c r="P11" s="15">
        <v>56618</v>
      </c>
      <c r="T11" s="17"/>
      <c r="V11">
        <f t="shared" si="0"/>
      </c>
      <c r="W11">
        <f t="shared" si="1"/>
      </c>
    </row>
    <row r="12" spans="1:23" ht="12.75">
      <c r="A12" s="16" t="s">
        <v>77</v>
      </c>
      <c r="B12" s="16" t="s">
        <v>78</v>
      </c>
      <c r="C12" s="13">
        <v>10428</v>
      </c>
      <c r="D12" s="13">
        <v>8573</v>
      </c>
      <c r="E12" s="14"/>
      <c r="F12" s="13">
        <v>452079</v>
      </c>
      <c r="G12" s="13">
        <v>36552</v>
      </c>
      <c r="H12" s="14"/>
      <c r="I12" s="13">
        <v>38591</v>
      </c>
      <c r="J12" s="13">
        <v>24611</v>
      </c>
      <c r="K12" s="14"/>
      <c r="L12" s="13"/>
      <c r="M12" s="15"/>
      <c r="N12" s="14"/>
      <c r="O12" s="15">
        <v>501098</v>
      </c>
      <c r="P12" s="15">
        <v>46050</v>
      </c>
      <c r="T12" s="17"/>
      <c r="V12">
        <f t="shared" si="0"/>
      </c>
      <c r="W12">
        <f t="shared" si="1"/>
      </c>
    </row>
    <row r="13" spans="1:23" ht="12.75">
      <c r="A13" s="16" t="s">
        <v>59</v>
      </c>
      <c r="B13" s="16" t="s">
        <v>60</v>
      </c>
      <c r="C13" s="13">
        <v>13746</v>
      </c>
      <c r="D13" s="13">
        <v>10911</v>
      </c>
      <c r="E13" s="14"/>
      <c r="F13" s="13">
        <v>289506</v>
      </c>
      <c r="G13" s="13">
        <v>29677</v>
      </c>
      <c r="H13" s="14"/>
      <c r="I13" s="13">
        <v>23342</v>
      </c>
      <c r="J13" s="13">
        <v>16954</v>
      </c>
      <c r="K13" s="14"/>
      <c r="L13" s="13"/>
      <c r="M13" s="15"/>
      <c r="N13" s="14"/>
      <c r="O13" s="15">
        <v>326594</v>
      </c>
      <c r="P13" s="15">
        <v>39837</v>
      </c>
      <c r="T13" s="17"/>
      <c r="V13">
        <f t="shared" si="0"/>
      </c>
      <c r="W13">
        <f t="shared" si="1"/>
      </c>
    </row>
    <row r="14" spans="1:23" ht="12.75">
      <c r="A14" s="16" t="s">
        <v>67</v>
      </c>
      <c r="B14" s="16" t="s">
        <v>68</v>
      </c>
      <c r="C14" s="13">
        <v>11281</v>
      </c>
      <c r="D14" s="13">
        <v>9701</v>
      </c>
      <c r="E14" s="14"/>
      <c r="F14" s="13">
        <v>182027</v>
      </c>
      <c r="G14" s="13">
        <v>19756</v>
      </c>
      <c r="H14" s="14"/>
      <c r="I14" s="13">
        <v>19261</v>
      </c>
      <c r="J14" s="13">
        <v>13176</v>
      </c>
      <c r="K14" s="14"/>
      <c r="L14" s="13"/>
      <c r="M14" s="15"/>
      <c r="N14" s="14"/>
      <c r="O14" s="15">
        <v>212569</v>
      </c>
      <c r="P14" s="15">
        <v>27907</v>
      </c>
      <c r="T14" s="17"/>
      <c r="V14">
        <f t="shared" si="0"/>
      </c>
      <c r="W14">
        <f t="shared" si="1"/>
      </c>
    </row>
    <row r="15" spans="1:23" ht="12.75">
      <c r="A15" s="16" t="s">
        <v>662</v>
      </c>
      <c r="B15" s="16" t="s">
        <v>663</v>
      </c>
      <c r="C15" s="13"/>
      <c r="D15" s="13"/>
      <c r="E15" s="14"/>
      <c r="F15" s="13">
        <v>86864</v>
      </c>
      <c r="G15" s="13">
        <v>19937</v>
      </c>
      <c r="H15" s="14"/>
      <c r="I15" s="13"/>
      <c r="J15" s="13"/>
      <c r="K15" s="14"/>
      <c r="L15" s="13">
        <v>31842</v>
      </c>
      <c r="M15" s="15">
        <v>4963</v>
      </c>
      <c r="N15" s="14"/>
      <c r="O15" s="15">
        <v>118706</v>
      </c>
      <c r="P15" s="15">
        <v>20109</v>
      </c>
      <c r="T15" s="17"/>
      <c r="V15">
        <f t="shared" si="0"/>
      </c>
      <c r="W15">
        <f t="shared" si="1"/>
      </c>
    </row>
    <row r="16" spans="1:23" ht="12.75">
      <c r="A16" s="16" t="s">
        <v>83</v>
      </c>
      <c r="B16" s="16" t="s">
        <v>84</v>
      </c>
      <c r="C16" s="13">
        <v>7708</v>
      </c>
      <c r="D16" s="13">
        <v>6844</v>
      </c>
      <c r="E16" s="14"/>
      <c r="F16" s="13">
        <v>76239</v>
      </c>
      <c r="G16" s="13">
        <v>9634</v>
      </c>
      <c r="H16" s="14"/>
      <c r="I16" s="13">
        <v>13844</v>
      </c>
      <c r="J16" s="13">
        <v>10297</v>
      </c>
      <c r="K16" s="14"/>
      <c r="L16" s="13"/>
      <c r="M16" s="15"/>
      <c r="N16" s="14"/>
      <c r="O16" s="15">
        <v>97791</v>
      </c>
      <c r="P16" s="15">
        <v>18272</v>
      </c>
      <c r="T16" s="17"/>
      <c r="V16">
        <f t="shared" si="0"/>
      </c>
      <c r="W16">
        <f t="shared" si="1"/>
      </c>
    </row>
    <row r="17" spans="1:23" ht="12.75">
      <c r="A17" s="16" t="s">
        <v>749</v>
      </c>
      <c r="B17" s="16" t="s">
        <v>750</v>
      </c>
      <c r="C17" s="13"/>
      <c r="D17" s="13"/>
      <c r="E17" s="14"/>
      <c r="F17" s="13"/>
      <c r="G17" s="13"/>
      <c r="H17" s="14"/>
      <c r="I17" s="13"/>
      <c r="J17" s="13"/>
      <c r="K17" s="14"/>
      <c r="L17" s="13">
        <v>32380</v>
      </c>
      <c r="M17" s="15">
        <v>12202</v>
      </c>
      <c r="N17" s="14"/>
      <c r="O17" s="15">
        <v>32380</v>
      </c>
      <c r="P17" s="15">
        <v>12202</v>
      </c>
      <c r="T17" s="17"/>
      <c r="V17">
        <f t="shared" si="0"/>
      </c>
      <c r="W17">
        <f t="shared" si="1"/>
      </c>
    </row>
    <row r="18" spans="1:23" ht="12.75">
      <c r="A18" s="16" t="s">
        <v>769</v>
      </c>
      <c r="B18" s="16" t="s">
        <v>770</v>
      </c>
      <c r="C18" s="13"/>
      <c r="D18" s="13"/>
      <c r="E18" s="14"/>
      <c r="F18" s="13"/>
      <c r="G18" s="13"/>
      <c r="H18" s="14"/>
      <c r="I18" s="13"/>
      <c r="J18" s="13"/>
      <c r="K18" s="14"/>
      <c r="L18" s="13">
        <v>27314</v>
      </c>
      <c r="M18" s="15">
        <v>11401</v>
      </c>
      <c r="N18" s="14"/>
      <c r="O18" s="15">
        <v>27314</v>
      </c>
      <c r="P18" s="15">
        <v>11401</v>
      </c>
      <c r="T18" s="17"/>
      <c r="V18">
        <f t="shared" si="0"/>
      </c>
      <c r="W18">
        <f t="shared" si="1"/>
      </c>
    </row>
    <row r="19" spans="1:23" ht="12.75">
      <c r="A19" s="16" t="s">
        <v>787</v>
      </c>
      <c r="B19" s="16" t="s">
        <v>788</v>
      </c>
      <c r="C19" s="13"/>
      <c r="D19" s="13"/>
      <c r="E19" s="14"/>
      <c r="F19" s="13"/>
      <c r="G19" s="13"/>
      <c r="H19" s="14"/>
      <c r="I19" s="13"/>
      <c r="J19" s="13"/>
      <c r="K19" s="14"/>
      <c r="L19" s="13">
        <v>23784</v>
      </c>
      <c r="M19" s="15">
        <v>10506</v>
      </c>
      <c r="N19" s="14"/>
      <c r="O19" s="15">
        <v>23784</v>
      </c>
      <c r="P19" s="15">
        <v>10506</v>
      </c>
      <c r="T19" s="17"/>
      <c r="V19">
        <f t="shared" si="0"/>
      </c>
      <c r="W19">
        <f t="shared" si="1"/>
      </c>
    </row>
    <row r="20" spans="1:23" ht="12.75">
      <c r="A20" s="16" t="s">
        <v>170</v>
      </c>
      <c r="B20" s="16" t="s">
        <v>171</v>
      </c>
      <c r="C20" s="13"/>
      <c r="D20" s="13"/>
      <c r="E20" s="14"/>
      <c r="F20" s="13">
        <v>27908</v>
      </c>
      <c r="G20" s="13">
        <v>10144</v>
      </c>
      <c r="H20" s="14"/>
      <c r="I20" s="13"/>
      <c r="J20" s="13"/>
      <c r="K20" s="14"/>
      <c r="L20" s="13"/>
      <c r="M20" s="15"/>
      <c r="N20" s="14"/>
      <c r="O20" s="15">
        <v>27908</v>
      </c>
      <c r="P20" s="15">
        <v>10144</v>
      </c>
      <c r="T20" s="17"/>
      <c r="V20">
        <f t="shared" si="0"/>
      </c>
      <c r="W20">
        <f t="shared" si="1"/>
      </c>
    </row>
    <row r="21" spans="1:23" ht="12.75">
      <c r="A21" s="16" t="s">
        <v>725</v>
      </c>
      <c r="B21" s="16" t="s">
        <v>726</v>
      </c>
      <c r="C21" s="13"/>
      <c r="D21" s="13"/>
      <c r="E21" s="14"/>
      <c r="F21" s="13"/>
      <c r="G21" s="13"/>
      <c r="H21" s="14"/>
      <c r="I21" s="13"/>
      <c r="J21" s="13"/>
      <c r="K21" s="14"/>
      <c r="L21" s="13">
        <v>38560</v>
      </c>
      <c r="M21" s="15">
        <v>9577</v>
      </c>
      <c r="N21" s="14"/>
      <c r="O21" s="15">
        <v>38560</v>
      </c>
      <c r="P21" s="15">
        <v>9577</v>
      </c>
      <c r="T21" s="17"/>
      <c r="V21">
        <f t="shared" si="0"/>
      </c>
      <c r="W21">
        <f t="shared" si="1"/>
      </c>
    </row>
    <row r="22" spans="1:23" ht="12.75">
      <c r="A22" s="16" t="s">
        <v>184</v>
      </c>
      <c r="B22" s="16" t="s">
        <v>185</v>
      </c>
      <c r="C22" s="13"/>
      <c r="D22" s="13"/>
      <c r="E22" s="14"/>
      <c r="F22" s="13"/>
      <c r="G22" s="13"/>
      <c r="H22" s="14"/>
      <c r="I22" s="13"/>
      <c r="J22" s="13"/>
      <c r="K22" s="14"/>
      <c r="L22" s="13">
        <v>74769</v>
      </c>
      <c r="M22" s="15">
        <v>9510</v>
      </c>
      <c r="N22" s="14"/>
      <c r="O22" s="15">
        <v>74769</v>
      </c>
      <c r="P22" s="15">
        <v>9510</v>
      </c>
      <c r="T22" s="17"/>
      <c r="V22">
        <f t="shared" si="0"/>
      </c>
      <c r="W22">
        <f t="shared" si="1"/>
      </c>
    </row>
    <row r="23" spans="1:23" ht="12.75">
      <c r="A23" s="16" t="s">
        <v>97</v>
      </c>
      <c r="B23" s="16" t="s">
        <v>98</v>
      </c>
      <c r="C23" s="13">
        <v>4300</v>
      </c>
      <c r="D23" s="13">
        <v>5203</v>
      </c>
      <c r="E23" s="14"/>
      <c r="F23" s="13">
        <v>27618</v>
      </c>
      <c r="G23" s="13">
        <v>3342</v>
      </c>
      <c r="H23" s="14"/>
      <c r="I23" s="13">
        <v>4757</v>
      </c>
      <c r="J23" s="13">
        <v>2833</v>
      </c>
      <c r="K23" s="14"/>
      <c r="L23" s="13"/>
      <c r="M23" s="15"/>
      <c r="N23" s="14"/>
      <c r="O23" s="15">
        <v>36675</v>
      </c>
      <c r="P23" s="15">
        <v>9225</v>
      </c>
      <c r="T23" s="17"/>
      <c r="V23">
        <f t="shared" si="0"/>
      </c>
      <c r="W23">
        <f t="shared" si="1"/>
      </c>
    </row>
    <row r="24" spans="1:23" ht="12.75">
      <c r="A24" s="16" t="s">
        <v>753</v>
      </c>
      <c r="B24" s="16" t="s">
        <v>754</v>
      </c>
      <c r="C24" s="13"/>
      <c r="D24" s="13"/>
      <c r="E24" s="14"/>
      <c r="F24" s="13"/>
      <c r="G24" s="13"/>
      <c r="H24" s="14"/>
      <c r="I24" s="13"/>
      <c r="J24" s="13"/>
      <c r="K24" s="14"/>
      <c r="L24" s="13">
        <v>31301</v>
      </c>
      <c r="M24" s="15">
        <v>8993</v>
      </c>
      <c r="N24" s="14"/>
      <c r="O24" s="15">
        <v>31301</v>
      </c>
      <c r="P24" s="15">
        <v>8993</v>
      </c>
      <c r="T24" s="17"/>
      <c r="V24">
        <f t="shared" si="0"/>
      </c>
      <c r="W24">
        <f t="shared" si="1"/>
      </c>
    </row>
    <row r="25" spans="1:23" ht="12.75">
      <c r="A25" s="16" t="s">
        <v>694</v>
      </c>
      <c r="B25" s="16" t="s">
        <v>695</v>
      </c>
      <c r="C25" s="13"/>
      <c r="D25" s="13"/>
      <c r="E25" s="14"/>
      <c r="F25" s="13">
        <v>26146</v>
      </c>
      <c r="G25" s="13">
        <v>6567</v>
      </c>
      <c r="H25" s="14"/>
      <c r="I25" s="13"/>
      <c r="J25" s="13"/>
      <c r="K25" s="14"/>
      <c r="L25" s="13"/>
      <c r="M25" s="15"/>
      <c r="N25" s="14"/>
      <c r="O25" s="15">
        <v>26146</v>
      </c>
      <c r="P25" s="15">
        <v>6567</v>
      </c>
      <c r="T25" s="17"/>
      <c r="V25">
        <f t="shared" si="0"/>
      </c>
      <c r="W25">
        <f t="shared" si="1"/>
      </c>
    </row>
    <row r="26" spans="1:23" ht="12.75">
      <c r="A26" s="16" t="s">
        <v>783</v>
      </c>
      <c r="B26" s="16" t="s">
        <v>784</v>
      </c>
      <c r="C26" s="13"/>
      <c r="D26" s="13"/>
      <c r="E26" s="14"/>
      <c r="F26" s="13"/>
      <c r="G26" s="13"/>
      <c r="H26" s="14"/>
      <c r="I26" s="13"/>
      <c r="J26" s="13"/>
      <c r="K26" s="14"/>
      <c r="L26" s="13">
        <v>24614</v>
      </c>
      <c r="M26" s="15">
        <v>6251</v>
      </c>
      <c r="N26" s="14"/>
      <c r="O26" s="15">
        <v>24614</v>
      </c>
      <c r="P26" s="15">
        <v>6251</v>
      </c>
      <c r="T26" s="17"/>
      <c r="V26">
        <f t="shared" si="0"/>
      </c>
      <c r="W26">
        <f t="shared" si="1"/>
      </c>
    </row>
    <row r="27" spans="1:23" ht="12.75">
      <c r="A27" s="16" t="s">
        <v>743</v>
      </c>
      <c r="B27" s="16" t="s">
        <v>744</v>
      </c>
      <c r="C27" s="13"/>
      <c r="D27" s="13"/>
      <c r="E27" s="14"/>
      <c r="F27" s="13"/>
      <c r="G27" s="13"/>
      <c r="H27" s="14"/>
      <c r="I27" s="13"/>
      <c r="J27" s="13"/>
      <c r="K27" s="14"/>
      <c r="L27" s="13">
        <v>35018</v>
      </c>
      <c r="M27" s="15">
        <v>6231</v>
      </c>
      <c r="N27" s="14"/>
      <c r="O27" s="15">
        <v>35018</v>
      </c>
      <c r="P27" s="15">
        <v>6231</v>
      </c>
      <c r="T27" s="17"/>
      <c r="V27">
        <f t="shared" si="0"/>
      </c>
      <c r="W27">
        <f t="shared" si="1"/>
      </c>
    </row>
    <row r="28" spans="1:23" ht="12.75">
      <c r="A28" s="16" t="s">
        <v>194</v>
      </c>
      <c r="B28" s="16" t="s">
        <v>195</v>
      </c>
      <c r="C28" s="13"/>
      <c r="D28" s="13"/>
      <c r="E28" s="14"/>
      <c r="F28" s="13"/>
      <c r="G28" s="13"/>
      <c r="H28" s="14"/>
      <c r="I28" s="13"/>
      <c r="J28" s="13"/>
      <c r="K28" s="14"/>
      <c r="L28" s="13">
        <v>66321</v>
      </c>
      <c r="M28" s="15">
        <v>5881</v>
      </c>
      <c r="N28" s="14"/>
      <c r="O28" s="15">
        <v>66321</v>
      </c>
      <c r="P28" s="15">
        <v>5881</v>
      </c>
      <c r="T28" s="17"/>
      <c r="V28">
        <f t="shared" si="0"/>
      </c>
      <c r="W28">
        <f t="shared" si="1"/>
      </c>
    </row>
    <row r="29" spans="1:23" ht="12.75">
      <c r="A29" s="16" t="s">
        <v>733</v>
      </c>
      <c r="B29" s="16" t="s">
        <v>734</v>
      </c>
      <c r="C29" s="13"/>
      <c r="D29" s="13"/>
      <c r="E29" s="14"/>
      <c r="F29" s="13"/>
      <c r="G29" s="13"/>
      <c r="H29" s="14"/>
      <c r="I29" s="13"/>
      <c r="J29" s="13"/>
      <c r="K29" s="14"/>
      <c r="L29" s="13">
        <v>36666</v>
      </c>
      <c r="M29" s="15">
        <v>5857</v>
      </c>
      <c r="N29" s="14"/>
      <c r="O29" s="15">
        <v>36666</v>
      </c>
      <c r="P29" s="15">
        <v>5857</v>
      </c>
      <c r="T29" s="17"/>
      <c r="V29">
        <f t="shared" si="0"/>
      </c>
      <c r="W29">
        <f t="shared" si="1"/>
      </c>
    </row>
    <row r="30" spans="1:23" ht="12.75">
      <c r="A30" s="16" t="s">
        <v>148</v>
      </c>
      <c r="B30" s="16" t="s">
        <v>149</v>
      </c>
      <c r="C30" s="13"/>
      <c r="D30" s="13"/>
      <c r="E30" s="14"/>
      <c r="F30" s="13">
        <v>21601</v>
      </c>
      <c r="G30" s="13">
        <v>5683</v>
      </c>
      <c r="H30" s="14"/>
      <c r="I30" s="13"/>
      <c r="J30" s="13"/>
      <c r="K30" s="14"/>
      <c r="L30" s="13"/>
      <c r="M30" s="15"/>
      <c r="N30" s="14"/>
      <c r="O30" s="15">
        <v>21601</v>
      </c>
      <c r="P30" s="15">
        <v>5683</v>
      </c>
      <c r="T30" s="17"/>
      <c r="V30">
        <f t="shared" si="0"/>
      </c>
      <c r="W30">
        <f t="shared" si="1"/>
      </c>
    </row>
    <row r="31" spans="1:23" ht="12.75">
      <c r="A31" s="16" t="s">
        <v>218</v>
      </c>
      <c r="B31" s="16" t="s">
        <v>219</v>
      </c>
      <c r="C31" s="13"/>
      <c r="D31" s="13"/>
      <c r="E31" s="14"/>
      <c r="F31" s="13"/>
      <c r="G31" s="13"/>
      <c r="H31" s="14"/>
      <c r="I31" s="13"/>
      <c r="J31" s="13"/>
      <c r="K31" s="14"/>
      <c r="L31" s="13">
        <v>49392</v>
      </c>
      <c r="M31" s="15">
        <v>5323</v>
      </c>
      <c r="N31" s="14"/>
      <c r="O31" s="15">
        <v>49392</v>
      </c>
      <c r="P31" s="15">
        <v>5323</v>
      </c>
      <c r="T31" s="17"/>
      <c r="V31">
        <f t="shared" si="0"/>
      </c>
      <c r="W31">
        <f t="shared" si="1"/>
      </c>
    </row>
    <row r="32" spans="1:23" ht="12.75">
      <c r="A32" s="16" t="s">
        <v>773</v>
      </c>
      <c r="B32" s="16" t="s">
        <v>774</v>
      </c>
      <c r="C32" s="13"/>
      <c r="D32" s="13"/>
      <c r="E32" s="14"/>
      <c r="F32" s="13"/>
      <c r="G32" s="13"/>
      <c r="H32" s="14"/>
      <c r="I32" s="13"/>
      <c r="J32" s="13"/>
      <c r="K32" s="14"/>
      <c r="L32" s="13">
        <v>25312</v>
      </c>
      <c r="M32" s="15">
        <v>4981</v>
      </c>
      <c r="N32" s="14"/>
      <c r="O32" s="15">
        <v>25312</v>
      </c>
      <c r="P32" s="15">
        <v>4981</v>
      </c>
      <c r="T32" s="17"/>
      <c r="V32">
        <f t="shared" si="0"/>
      </c>
      <c r="W32">
        <f t="shared" si="1"/>
      </c>
    </row>
    <row r="33" spans="1:23" s="23" customFormat="1" ht="12.75">
      <c r="A33" s="16" t="s">
        <v>230</v>
      </c>
      <c r="B33" s="16" t="s">
        <v>231</v>
      </c>
      <c r="C33" s="13"/>
      <c r="D33" s="13"/>
      <c r="E33" s="14"/>
      <c r="F33" s="13"/>
      <c r="G33" s="13"/>
      <c r="H33" s="14"/>
      <c r="I33" s="13"/>
      <c r="J33" s="13"/>
      <c r="K33" s="14"/>
      <c r="L33" s="13">
        <v>45632</v>
      </c>
      <c r="M33" s="15">
        <v>4448</v>
      </c>
      <c r="N33" s="14"/>
      <c r="O33" s="15">
        <v>45632</v>
      </c>
      <c r="P33" s="15">
        <v>4448</v>
      </c>
      <c r="T33" s="24"/>
      <c r="V33" s="23">
        <f t="shared" si="0"/>
      </c>
      <c r="W33" s="23">
        <f t="shared" si="1"/>
      </c>
    </row>
    <row r="34" spans="1:23" ht="12.75">
      <c r="A34" s="16" t="s">
        <v>731</v>
      </c>
      <c r="B34" s="16" t="s">
        <v>732</v>
      </c>
      <c r="C34" s="13"/>
      <c r="D34" s="13"/>
      <c r="E34" s="14"/>
      <c r="F34" s="13"/>
      <c r="G34" s="13"/>
      <c r="H34" s="14"/>
      <c r="I34" s="13"/>
      <c r="J34" s="13"/>
      <c r="K34" s="14"/>
      <c r="L34" s="13">
        <v>37418</v>
      </c>
      <c r="M34" s="15">
        <v>4404</v>
      </c>
      <c r="N34" s="14"/>
      <c r="O34" s="15">
        <v>37418</v>
      </c>
      <c r="P34" s="15">
        <v>4404</v>
      </c>
      <c r="T34" s="17"/>
      <c r="V34">
        <f t="shared" si="0"/>
      </c>
      <c r="W34">
        <f t="shared" si="1"/>
      </c>
    </row>
    <row r="35" spans="1:23" ht="12.75">
      <c r="A35" s="16" t="s">
        <v>228</v>
      </c>
      <c r="B35" s="16" t="s">
        <v>229</v>
      </c>
      <c r="C35" s="13"/>
      <c r="D35" s="13"/>
      <c r="E35" s="14"/>
      <c r="F35" s="13"/>
      <c r="G35" s="13"/>
      <c r="H35" s="14"/>
      <c r="I35" s="13"/>
      <c r="J35" s="13"/>
      <c r="K35" s="14"/>
      <c r="L35" s="13">
        <v>41200</v>
      </c>
      <c r="M35" s="15">
        <v>4371</v>
      </c>
      <c r="N35" s="14"/>
      <c r="O35" s="15">
        <v>41200</v>
      </c>
      <c r="P35" s="15">
        <v>4371</v>
      </c>
      <c r="T35" s="17"/>
      <c r="V35">
        <f t="shared" si="0"/>
      </c>
      <c r="W35">
        <f t="shared" si="1"/>
      </c>
    </row>
    <row r="36" spans="1:23" ht="12.75">
      <c r="A36" s="16" t="s">
        <v>767</v>
      </c>
      <c r="B36" s="16" t="s">
        <v>768</v>
      </c>
      <c r="C36" s="13"/>
      <c r="D36" s="13"/>
      <c r="E36" s="14"/>
      <c r="F36" s="13"/>
      <c r="G36" s="13"/>
      <c r="H36" s="14"/>
      <c r="I36" s="13"/>
      <c r="J36" s="13"/>
      <c r="K36" s="14"/>
      <c r="L36" s="13">
        <v>27374</v>
      </c>
      <c r="M36" s="15">
        <v>4151</v>
      </c>
      <c r="N36" s="14"/>
      <c r="O36" s="15">
        <v>27374</v>
      </c>
      <c r="P36" s="15">
        <v>4151</v>
      </c>
      <c r="T36" s="17"/>
      <c r="V36">
        <f t="shared" si="0"/>
      </c>
      <c r="W36">
        <f t="shared" si="1"/>
      </c>
    </row>
    <row r="37" spans="1:23" ht="12.75">
      <c r="A37" s="16" t="s">
        <v>424</v>
      </c>
      <c r="B37" s="16" t="s">
        <v>425</v>
      </c>
      <c r="C37" s="13"/>
      <c r="D37" s="13"/>
      <c r="E37" s="14"/>
      <c r="F37" s="13">
        <v>65994</v>
      </c>
      <c r="G37" s="13">
        <v>4109</v>
      </c>
      <c r="H37" s="14"/>
      <c r="I37" s="13"/>
      <c r="J37" s="13"/>
      <c r="K37" s="14"/>
      <c r="L37" s="13"/>
      <c r="M37" s="15"/>
      <c r="N37" s="14"/>
      <c r="O37" s="15">
        <v>65994</v>
      </c>
      <c r="P37" s="15">
        <v>4109</v>
      </c>
      <c r="T37" s="17"/>
      <c r="V37">
        <f t="shared" si="0"/>
      </c>
      <c r="W37">
        <f t="shared" si="1"/>
      </c>
    </row>
    <row r="38" spans="1:23" ht="12.75">
      <c r="A38" s="16" t="s">
        <v>93</v>
      </c>
      <c r="B38" s="16" t="s">
        <v>94</v>
      </c>
      <c r="C38" s="13">
        <v>8364</v>
      </c>
      <c r="D38" s="13">
        <v>4043</v>
      </c>
      <c r="E38" s="14"/>
      <c r="F38" s="13"/>
      <c r="G38" s="13"/>
      <c r="H38" s="14"/>
      <c r="I38" s="13"/>
      <c r="J38" s="13"/>
      <c r="K38" s="14"/>
      <c r="L38" s="13"/>
      <c r="M38" s="15"/>
      <c r="N38" s="14"/>
      <c r="O38" s="15">
        <v>8364</v>
      </c>
      <c r="P38" s="15">
        <v>4043</v>
      </c>
      <c r="T38" s="17"/>
      <c r="V38">
        <f t="shared" si="0"/>
      </c>
      <c r="W38">
        <f t="shared" si="1"/>
      </c>
    </row>
    <row r="39" spans="1:23" ht="12.75">
      <c r="A39" s="16" t="s">
        <v>682</v>
      </c>
      <c r="B39" s="16" t="s">
        <v>683</v>
      </c>
      <c r="C39" s="13"/>
      <c r="D39" s="13"/>
      <c r="E39" s="14"/>
      <c r="F39" s="13">
        <v>30168</v>
      </c>
      <c r="G39" s="13">
        <v>4012</v>
      </c>
      <c r="H39" s="14"/>
      <c r="I39" s="13"/>
      <c r="J39" s="13"/>
      <c r="K39" s="14"/>
      <c r="L39" s="13"/>
      <c r="M39" s="15"/>
      <c r="N39" s="14"/>
      <c r="O39" s="15">
        <v>30168</v>
      </c>
      <c r="P39" s="15">
        <v>4012</v>
      </c>
      <c r="T39" s="17"/>
      <c r="V39">
        <f t="shared" si="0"/>
      </c>
      <c r="W39">
        <f t="shared" si="1"/>
      </c>
    </row>
    <row r="40" spans="1:23" ht="12.75">
      <c r="A40" s="16" t="s">
        <v>755</v>
      </c>
      <c r="B40" s="16" t="s">
        <v>756</v>
      </c>
      <c r="C40" s="13"/>
      <c r="D40" s="13"/>
      <c r="E40" s="14"/>
      <c r="F40" s="13"/>
      <c r="G40" s="13"/>
      <c r="H40" s="14"/>
      <c r="I40" s="13"/>
      <c r="J40" s="13"/>
      <c r="K40" s="14"/>
      <c r="L40" s="13">
        <v>30254</v>
      </c>
      <c r="M40" s="15">
        <v>3941</v>
      </c>
      <c r="N40" s="14"/>
      <c r="O40" s="15">
        <v>30254</v>
      </c>
      <c r="P40" s="15">
        <v>3941</v>
      </c>
      <c r="T40" s="17"/>
      <c r="V40">
        <f t="shared" si="0"/>
      </c>
      <c r="W40">
        <f aca="true" t="shared" si="2" ref="W40:W70">IF(J40=0,"",IF(J40&lt;6,"Here",""))</f>
      </c>
    </row>
    <row r="41" spans="1:23" ht="12.75">
      <c r="A41" s="25" t="s">
        <v>35</v>
      </c>
      <c r="B41" s="25" t="s">
        <v>36</v>
      </c>
      <c r="C41" s="21">
        <v>1537</v>
      </c>
      <c r="D41" s="21">
        <v>2292</v>
      </c>
      <c r="E41" s="14"/>
      <c r="F41" s="21"/>
      <c r="G41" s="21"/>
      <c r="H41" s="14"/>
      <c r="I41" s="21">
        <v>2962</v>
      </c>
      <c r="J41" s="21">
        <v>1897</v>
      </c>
      <c r="K41" s="14"/>
      <c r="L41" s="21"/>
      <c r="M41" s="22"/>
      <c r="N41" s="14"/>
      <c r="O41" s="22">
        <v>4499</v>
      </c>
      <c r="P41" s="22">
        <v>3924</v>
      </c>
      <c r="T41" s="17"/>
      <c r="V41">
        <f t="shared" si="0"/>
      </c>
      <c r="W41">
        <f t="shared" si="2"/>
      </c>
    </row>
    <row r="42" spans="1:23" ht="12.75">
      <c r="A42" s="16" t="s">
        <v>747</v>
      </c>
      <c r="B42" s="16" t="s">
        <v>748</v>
      </c>
      <c r="C42" s="13"/>
      <c r="D42" s="13"/>
      <c r="E42" s="14"/>
      <c r="F42" s="13"/>
      <c r="G42" s="13"/>
      <c r="H42" s="14"/>
      <c r="I42" s="13"/>
      <c r="J42" s="13"/>
      <c r="K42" s="14"/>
      <c r="L42" s="13">
        <v>32587</v>
      </c>
      <c r="M42" s="15">
        <v>3910</v>
      </c>
      <c r="N42" s="14"/>
      <c r="O42" s="15">
        <v>32587</v>
      </c>
      <c r="P42" s="15">
        <v>3910</v>
      </c>
      <c r="T42" s="17"/>
      <c r="V42">
        <f t="shared" si="0"/>
      </c>
      <c r="W42">
        <f t="shared" si="2"/>
      </c>
    </row>
    <row r="43" spans="1:23" ht="12.75">
      <c r="A43" s="16" t="s">
        <v>741</v>
      </c>
      <c r="B43" s="16" t="s">
        <v>742</v>
      </c>
      <c r="C43" s="13"/>
      <c r="D43" s="13"/>
      <c r="E43" s="14"/>
      <c r="F43" s="13"/>
      <c r="G43" s="13"/>
      <c r="H43" s="14"/>
      <c r="I43" s="13"/>
      <c r="J43" s="13"/>
      <c r="K43" s="14"/>
      <c r="L43" s="13">
        <v>35061</v>
      </c>
      <c r="M43" s="15">
        <v>3882</v>
      </c>
      <c r="N43" s="14"/>
      <c r="O43" s="15">
        <v>35061</v>
      </c>
      <c r="P43" s="15">
        <v>3882</v>
      </c>
      <c r="T43" s="17"/>
      <c r="V43">
        <f t="shared" si="0"/>
      </c>
      <c r="W43">
        <f t="shared" si="2"/>
      </c>
    </row>
    <row r="44" spans="1:23" ht="12.75">
      <c r="A44" s="16" t="s">
        <v>727</v>
      </c>
      <c r="B44" s="16" t="s">
        <v>728</v>
      </c>
      <c r="C44" s="13"/>
      <c r="D44" s="13"/>
      <c r="E44" s="14"/>
      <c r="F44" s="13"/>
      <c r="G44" s="13"/>
      <c r="H44" s="14"/>
      <c r="I44" s="13"/>
      <c r="J44" s="13"/>
      <c r="K44" s="14"/>
      <c r="L44" s="13">
        <v>37458</v>
      </c>
      <c r="M44" s="15">
        <v>3816</v>
      </c>
      <c r="N44" s="14"/>
      <c r="O44" s="15">
        <v>37458</v>
      </c>
      <c r="P44" s="15">
        <v>3816</v>
      </c>
      <c r="T44" s="17"/>
      <c r="V44">
        <f t="shared" si="0"/>
      </c>
      <c r="W44">
        <f t="shared" si="2"/>
      </c>
    </row>
    <row r="45" spans="1:23" ht="12.75">
      <c r="A45" s="16" t="s">
        <v>797</v>
      </c>
      <c r="B45" s="16" t="s">
        <v>798</v>
      </c>
      <c r="C45" s="13"/>
      <c r="D45" s="13"/>
      <c r="E45" s="14"/>
      <c r="F45" s="13"/>
      <c r="G45" s="13"/>
      <c r="H45" s="14"/>
      <c r="I45" s="13"/>
      <c r="J45" s="13"/>
      <c r="K45" s="14"/>
      <c r="L45" s="13">
        <v>22961</v>
      </c>
      <c r="M45" s="15">
        <v>3761</v>
      </c>
      <c r="N45" s="14"/>
      <c r="O45" s="15">
        <v>22961</v>
      </c>
      <c r="P45" s="15">
        <v>3761</v>
      </c>
      <c r="T45" s="17"/>
      <c r="V45">
        <f t="shared" si="0"/>
      </c>
      <c r="W45">
        <f t="shared" si="2"/>
      </c>
    </row>
    <row r="46" spans="1:23" ht="12.75">
      <c r="A46" s="16" t="s">
        <v>785</v>
      </c>
      <c r="B46" s="16" t="s">
        <v>786</v>
      </c>
      <c r="C46" s="13"/>
      <c r="D46" s="13"/>
      <c r="E46" s="14"/>
      <c r="F46" s="13"/>
      <c r="G46" s="13"/>
      <c r="H46" s="14"/>
      <c r="I46" s="13"/>
      <c r="J46" s="13"/>
      <c r="K46" s="14"/>
      <c r="L46" s="13">
        <v>23909</v>
      </c>
      <c r="M46" s="15">
        <v>3355</v>
      </c>
      <c r="N46" s="14"/>
      <c r="O46" s="15">
        <v>23909</v>
      </c>
      <c r="P46" s="15">
        <v>3355</v>
      </c>
      <c r="T46" s="17"/>
      <c r="V46">
        <f t="shared" si="0"/>
      </c>
      <c r="W46">
        <f t="shared" si="2"/>
      </c>
    </row>
    <row r="47" spans="1:23" ht="12.75">
      <c r="A47" s="16" t="s">
        <v>777</v>
      </c>
      <c r="B47" s="16" t="s">
        <v>778</v>
      </c>
      <c r="C47" s="13"/>
      <c r="D47" s="13"/>
      <c r="E47" s="14"/>
      <c r="F47" s="13"/>
      <c r="G47" s="13"/>
      <c r="H47" s="14"/>
      <c r="I47" s="13"/>
      <c r="J47" s="13"/>
      <c r="K47" s="14"/>
      <c r="L47" s="13">
        <v>24965</v>
      </c>
      <c r="M47" s="15">
        <v>3003</v>
      </c>
      <c r="N47" s="14"/>
      <c r="O47" s="15">
        <v>24965</v>
      </c>
      <c r="P47" s="15">
        <v>3003</v>
      </c>
      <c r="T47" s="17"/>
      <c r="V47">
        <f t="shared" si="0"/>
      </c>
      <c r="W47">
        <f t="shared" si="2"/>
      </c>
    </row>
    <row r="48" spans="1:23" ht="12.75">
      <c r="A48" s="16" t="s">
        <v>666</v>
      </c>
      <c r="B48" s="16" t="s">
        <v>667</v>
      </c>
      <c r="C48" s="13"/>
      <c r="D48" s="13"/>
      <c r="E48" s="14"/>
      <c r="F48" s="13">
        <v>54391</v>
      </c>
      <c r="G48" s="13">
        <v>2991</v>
      </c>
      <c r="H48" s="14"/>
      <c r="I48" s="13"/>
      <c r="J48" s="13"/>
      <c r="K48" s="14"/>
      <c r="L48" s="13"/>
      <c r="M48" s="15"/>
      <c r="N48" s="14"/>
      <c r="O48" s="15">
        <v>54391</v>
      </c>
      <c r="P48" s="15">
        <v>2991</v>
      </c>
      <c r="T48" s="17"/>
      <c r="V48">
        <f t="shared" si="0"/>
      </c>
      <c r="W48">
        <f t="shared" si="2"/>
      </c>
    </row>
    <row r="49" spans="1:23" ht="12.75">
      <c r="A49" s="16" t="s">
        <v>739</v>
      </c>
      <c r="B49" s="16" t="s">
        <v>740</v>
      </c>
      <c r="C49" s="13"/>
      <c r="D49" s="13"/>
      <c r="E49" s="14"/>
      <c r="F49" s="13"/>
      <c r="G49" s="13"/>
      <c r="H49" s="14"/>
      <c r="I49" s="13"/>
      <c r="J49" s="13"/>
      <c r="K49" s="14"/>
      <c r="L49" s="13">
        <v>35748</v>
      </c>
      <c r="M49" s="15">
        <v>2989</v>
      </c>
      <c r="N49" s="14"/>
      <c r="O49" s="15">
        <v>35748</v>
      </c>
      <c r="P49" s="15">
        <v>2989</v>
      </c>
      <c r="T49" s="17"/>
      <c r="V49">
        <f t="shared" si="0"/>
      </c>
      <c r="W49">
        <f t="shared" si="2"/>
      </c>
    </row>
    <row r="50" spans="1:23" ht="12.75">
      <c r="A50" s="16" t="s">
        <v>763</v>
      </c>
      <c r="B50" s="16" t="s">
        <v>764</v>
      </c>
      <c r="C50" s="13"/>
      <c r="D50" s="13"/>
      <c r="E50" s="14"/>
      <c r="F50" s="13"/>
      <c r="G50" s="13"/>
      <c r="H50" s="14"/>
      <c r="I50" s="13"/>
      <c r="J50" s="13"/>
      <c r="K50" s="14"/>
      <c r="L50" s="13">
        <v>27699</v>
      </c>
      <c r="M50" s="15">
        <v>2680</v>
      </c>
      <c r="N50" s="14"/>
      <c r="O50" s="15">
        <v>27699</v>
      </c>
      <c r="P50" s="15">
        <v>2680</v>
      </c>
      <c r="T50" s="17"/>
      <c r="V50">
        <f t="shared" si="0"/>
      </c>
      <c r="W50">
        <f t="shared" si="2"/>
      </c>
    </row>
    <row r="51" spans="1:23" ht="12.75">
      <c r="A51" s="16" t="s">
        <v>751</v>
      </c>
      <c r="B51" s="16" t="s">
        <v>752</v>
      </c>
      <c r="C51" s="13"/>
      <c r="D51" s="13"/>
      <c r="E51" s="14"/>
      <c r="F51" s="13"/>
      <c r="G51" s="13"/>
      <c r="H51" s="14"/>
      <c r="I51" s="13"/>
      <c r="J51" s="13"/>
      <c r="K51" s="14"/>
      <c r="L51" s="13">
        <v>31695</v>
      </c>
      <c r="M51" s="15">
        <v>2675</v>
      </c>
      <c r="N51" s="14"/>
      <c r="O51" s="15">
        <v>31695</v>
      </c>
      <c r="P51" s="15">
        <v>2675</v>
      </c>
      <c r="T51" s="17"/>
      <c r="V51">
        <f t="shared" si="0"/>
      </c>
      <c r="W51">
        <f t="shared" si="2"/>
      </c>
    </row>
    <row r="52" spans="1:23" ht="12.75">
      <c r="A52" s="16" t="s">
        <v>670</v>
      </c>
      <c r="B52" s="16" t="s">
        <v>671</v>
      </c>
      <c r="C52" s="13"/>
      <c r="D52" s="13"/>
      <c r="E52" s="14"/>
      <c r="F52" s="13">
        <v>40649</v>
      </c>
      <c r="G52" s="13">
        <v>2556</v>
      </c>
      <c r="H52" s="14"/>
      <c r="I52" s="13"/>
      <c r="J52" s="13"/>
      <c r="K52" s="14"/>
      <c r="L52" s="13"/>
      <c r="M52" s="15"/>
      <c r="N52" s="14"/>
      <c r="O52" s="15">
        <v>40649</v>
      </c>
      <c r="P52" s="15">
        <v>2556</v>
      </c>
      <c r="T52" s="17"/>
      <c r="V52">
        <f t="shared" si="0"/>
      </c>
      <c r="W52">
        <f t="shared" si="2"/>
      </c>
    </row>
    <row r="53" spans="1:23" ht="12.75">
      <c r="A53" s="16" t="s">
        <v>234</v>
      </c>
      <c r="B53" s="16" t="s">
        <v>235</v>
      </c>
      <c r="C53" s="13"/>
      <c r="D53" s="13"/>
      <c r="E53" s="14"/>
      <c r="F53" s="13"/>
      <c r="G53" s="13"/>
      <c r="H53" s="14"/>
      <c r="I53" s="13"/>
      <c r="J53" s="13"/>
      <c r="K53" s="14"/>
      <c r="L53" s="13">
        <v>44901</v>
      </c>
      <c r="M53" s="15">
        <v>2554</v>
      </c>
      <c r="N53" s="14"/>
      <c r="O53" s="15">
        <v>44901</v>
      </c>
      <c r="P53" s="15">
        <v>2554</v>
      </c>
      <c r="T53" s="17"/>
      <c r="V53">
        <f t="shared" si="0"/>
      </c>
      <c r="W53">
        <f t="shared" si="2"/>
      </c>
    </row>
    <row r="54" spans="1:23" ht="12.75">
      <c r="A54" s="16" t="s">
        <v>713</v>
      </c>
      <c r="B54" s="16" t="s">
        <v>714</v>
      </c>
      <c r="C54" s="13"/>
      <c r="D54" s="13"/>
      <c r="E54" s="14"/>
      <c r="F54" s="13">
        <v>9366</v>
      </c>
      <c r="G54" s="13">
        <v>2508</v>
      </c>
      <c r="H54" s="14"/>
      <c r="I54" s="13"/>
      <c r="J54" s="13"/>
      <c r="K54" s="14"/>
      <c r="L54" s="13"/>
      <c r="M54" s="15"/>
      <c r="N54" s="14"/>
      <c r="O54" s="15">
        <v>9366</v>
      </c>
      <c r="P54" s="15">
        <v>2508</v>
      </c>
      <c r="T54" s="17"/>
      <c r="V54">
        <f t="shared" si="0"/>
      </c>
      <c r="W54">
        <f t="shared" si="2"/>
      </c>
    </row>
    <row r="55" spans="1:23" ht="12.75">
      <c r="A55" s="16" t="s">
        <v>729</v>
      </c>
      <c r="B55" s="16" t="s">
        <v>730</v>
      </c>
      <c r="C55" s="13"/>
      <c r="D55" s="13"/>
      <c r="E55" s="14"/>
      <c r="F55" s="13"/>
      <c r="G55" s="13"/>
      <c r="H55" s="14"/>
      <c r="I55" s="13"/>
      <c r="J55" s="13"/>
      <c r="K55" s="14"/>
      <c r="L55" s="13">
        <v>37442</v>
      </c>
      <c r="M55" s="15">
        <v>2420</v>
      </c>
      <c r="N55" s="14"/>
      <c r="O55" s="15">
        <v>37442</v>
      </c>
      <c r="P55" s="15">
        <v>2420</v>
      </c>
      <c r="T55" s="17"/>
      <c r="V55">
        <f t="shared" si="0"/>
      </c>
      <c r="W55">
        <f t="shared" si="2"/>
      </c>
    </row>
    <row r="56" spans="1:23" ht="12.75">
      <c r="A56" s="16" t="s">
        <v>190</v>
      </c>
      <c r="B56" s="16" t="s">
        <v>191</v>
      </c>
      <c r="C56" s="13"/>
      <c r="D56" s="13"/>
      <c r="E56" s="14"/>
      <c r="F56" s="13"/>
      <c r="G56" s="13"/>
      <c r="H56" s="14"/>
      <c r="I56" s="13"/>
      <c r="J56" s="13"/>
      <c r="K56" s="14"/>
      <c r="L56" s="13">
        <v>68265</v>
      </c>
      <c r="M56" s="15">
        <v>2418</v>
      </c>
      <c r="N56" s="14"/>
      <c r="O56" s="15">
        <v>68265</v>
      </c>
      <c r="P56" s="15">
        <v>2418</v>
      </c>
      <c r="T56" s="17"/>
      <c r="V56">
        <f t="shared" si="0"/>
      </c>
      <c r="W56">
        <f t="shared" si="2"/>
      </c>
    </row>
    <row r="57" spans="1:23" ht="12.75">
      <c r="A57" s="16" t="s">
        <v>791</v>
      </c>
      <c r="B57" s="16" t="s">
        <v>792</v>
      </c>
      <c r="C57" s="13"/>
      <c r="D57" s="13"/>
      <c r="E57" s="14"/>
      <c r="F57" s="13"/>
      <c r="G57" s="13"/>
      <c r="H57" s="14"/>
      <c r="I57" s="13"/>
      <c r="J57" s="13"/>
      <c r="K57" s="14"/>
      <c r="L57" s="13">
        <v>23430</v>
      </c>
      <c r="M57" s="15">
        <v>2285</v>
      </c>
      <c r="N57" s="14"/>
      <c r="O57" s="15">
        <v>23430</v>
      </c>
      <c r="P57" s="15">
        <v>2285</v>
      </c>
      <c r="T57" s="17"/>
      <c r="V57">
        <f t="shared" si="0"/>
      </c>
      <c r="W57">
        <f t="shared" si="2"/>
      </c>
    </row>
    <row r="58" spans="1:23" ht="12.75">
      <c r="A58" s="16" t="s">
        <v>706</v>
      </c>
      <c r="B58" s="16" t="s">
        <v>707</v>
      </c>
      <c r="C58" s="13"/>
      <c r="D58" s="13"/>
      <c r="E58" s="14"/>
      <c r="F58" s="13">
        <v>12226</v>
      </c>
      <c r="G58" s="13">
        <v>2271</v>
      </c>
      <c r="H58" s="14"/>
      <c r="I58" s="13"/>
      <c r="J58" s="13"/>
      <c r="K58" s="14"/>
      <c r="L58" s="13"/>
      <c r="M58" s="15"/>
      <c r="N58" s="14"/>
      <c r="O58" s="15">
        <v>12226</v>
      </c>
      <c r="P58" s="15">
        <v>2271</v>
      </c>
      <c r="T58" s="17"/>
      <c r="V58">
        <f t="shared" si="0"/>
      </c>
      <c r="W58">
        <f t="shared" si="2"/>
      </c>
    </row>
    <row r="59" spans="1:23" ht="12.75">
      <c r="A59" s="16" t="s">
        <v>735</v>
      </c>
      <c r="B59" s="16" t="s">
        <v>736</v>
      </c>
      <c r="C59" s="13"/>
      <c r="D59" s="13"/>
      <c r="E59" s="14"/>
      <c r="F59" s="13"/>
      <c r="G59" s="13"/>
      <c r="H59" s="14"/>
      <c r="I59" s="13"/>
      <c r="J59" s="13"/>
      <c r="K59" s="14"/>
      <c r="L59" s="13">
        <v>36275</v>
      </c>
      <c r="M59" s="15">
        <v>2266</v>
      </c>
      <c r="N59" s="14"/>
      <c r="O59" s="15">
        <v>36275</v>
      </c>
      <c r="P59" s="15">
        <v>2266</v>
      </c>
      <c r="T59" s="17"/>
      <c r="V59">
        <f t="shared" si="0"/>
      </c>
      <c r="W59">
        <f t="shared" si="2"/>
      </c>
    </row>
    <row r="60" spans="1:23" ht="12.75">
      <c r="A60" s="16" t="s">
        <v>745</v>
      </c>
      <c r="B60" s="16" t="s">
        <v>746</v>
      </c>
      <c r="C60" s="13"/>
      <c r="D60" s="13"/>
      <c r="E60" s="14"/>
      <c r="F60" s="13"/>
      <c r="G60" s="13"/>
      <c r="H60" s="14"/>
      <c r="I60" s="13"/>
      <c r="J60" s="13"/>
      <c r="K60" s="14"/>
      <c r="L60" s="13">
        <v>32600</v>
      </c>
      <c r="M60" s="15">
        <v>2233</v>
      </c>
      <c r="N60" s="14"/>
      <c r="O60" s="15">
        <v>32600</v>
      </c>
      <c r="P60" s="15">
        <v>2233</v>
      </c>
      <c r="T60" s="17"/>
      <c r="V60">
        <f t="shared" si="0"/>
      </c>
      <c r="W60">
        <f t="shared" si="2"/>
      </c>
    </row>
    <row r="61" spans="1:23" ht="12.75">
      <c r="A61" s="16" t="s">
        <v>781</v>
      </c>
      <c r="B61" s="16" t="s">
        <v>782</v>
      </c>
      <c r="C61" s="13"/>
      <c r="D61" s="13"/>
      <c r="E61" s="14"/>
      <c r="F61" s="13"/>
      <c r="G61" s="13"/>
      <c r="H61" s="14"/>
      <c r="I61" s="13"/>
      <c r="J61" s="13"/>
      <c r="K61" s="14"/>
      <c r="L61" s="13">
        <v>24723</v>
      </c>
      <c r="M61" s="15">
        <v>2146</v>
      </c>
      <c r="N61" s="14"/>
      <c r="O61" s="15">
        <v>24723</v>
      </c>
      <c r="P61" s="15">
        <v>2146</v>
      </c>
      <c r="T61" s="17"/>
      <c r="V61">
        <f t="shared" si="0"/>
      </c>
      <c r="W61">
        <f t="shared" si="2"/>
      </c>
    </row>
    <row r="62" spans="1:23" ht="12.75">
      <c r="A62" s="16" t="s">
        <v>789</v>
      </c>
      <c r="B62" s="16" t="s">
        <v>790</v>
      </c>
      <c r="C62" s="13"/>
      <c r="D62" s="13"/>
      <c r="E62" s="14"/>
      <c r="F62" s="13"/>
      <c r="G62" s="13"/>
      <c r="H62" s="14"/>
      <c r="I62" s="13"/>
      <c r="J62" s="13"/>
      <c r="K62" s="14"/>
      <c r="L62" s="13">
        <v>23600</v>
      </c>
      <c r="M62" s="15">
        <v>2017</v>
      </c>
      <c r="N62" s="14"/>
      <c r="O62" s="15">
        <v>23600</v>
      </c>
      <c r="P62" s="15">
        <v>2017</v>
      </c>
      <c r="T62" s="17"/>
      <c r="V62">
        <f t="shared" si="0"/>
      </c>
      <c r="W62">
        <f t="shared" si="2"/>
      </c>
    </row>
    <row r="63" spans="1:23" ht="12.75">
      <c r="A63" s="16" t="s">
        <v>280</v>
      </c>
      <c r="B63" s="16" t="s">
        <v>281</v>
      </c>
      <c r="C63" s="13"/>
      <c r="D63" s="13"/>
      <c r="E63" s="14"/>
      <c r="F63" s="13">
        <v>13618</v>
      </c>
      <c r="G63" s="13">
        <v>1946</v>
      </c>
      <c r="H63" s="14"/>
      <c r="I63" s="13"/>
      <c r="J63" s="13"/>
      <c r="K63" s="14"/>
      <c r="L63" s="13"/>
      <c r="M63" s="15"/>
      <c r="N63" s="14"/>
      <c r="O63" s="15">
        <v>13618</v>
      </c>
      <c r="P63" s="15">
        <v>1946</v>
      </c>
      <c r="T63" s="17"/>
      <c r="V63">
        <f t="shared" si="0"/>
      </c>
      <c r="W63">
        <f t="shared" si="2"/>
      </c>
    </row>
    <row r="64" spans="1:23" ht="12.75">
      <c r="A64" s="16" t="s">
        <v>668</v>
      </c>
      <c r="B64" s="16" t="s">
        <v>669</v>
      </c>
      <c r="C64" s="13"/>
      <c r="D64" s="13"/>
      <c r="E64" s="14"/>
      <c r="F64" s="13">
        <v>44979</v>
      </c>
      <c r="G64" s="13">
        <v>1916</v>
      </c>
      <c r="H64" s="14"/>
      <c r="I64" s="13"/>
      <c r="J64" s="13"/>
      <c r="K64" s="14"/>
      <c r="L64" s="13"/>
      <c r="M64" s="15"/>
      <c r="N64" s="14"/>
      <c r="O64" s="15">
        <v>44979</v>
      </c>
      <c r="P64" s="15">
        <v>1916</v>
      </c>
      <c r="T64" s="17"/>
      <c r="V64">
        <f t="shared" si="0"/>
      </c>
      <c r="W64">
        <f t="shared" si="2"/>
      </c>
    </row>
    <row r="65" spans="1:23" ht="12.75">
      <c r="A65" s="16" t="s">
        <v>761</v>
      </c>
      <c r="B65" s="16" t="s">
        <v>762</v>
      </c>
      <c r="C65" s="13"/>
      <c r="D65" s="13"/>
      <c r="E65" s="14"/>
      <c r="F65" s="13"/>
      <c r="G65" s="13"/>
      <c r="H65" s="14"/>
      <c r="I65" s="13"/>
      <c r="J65" s="13"/>
      <c r="K65" s="14"/>
      <c r="L65" s="13">
        <v>27732</v>
      </c>
      <c r="M65" s="15">
        <v>1865</v>
      </c>
      <c r="N65" s="14"/>
      <c r="O65" s="15">
        <v>27732</v>
      </c>
      <c r="P65" s="15">
        <v>1865</v>
      </c>
      <c r="T65" s="17"/>
      <c r="V65">
        <f t="shared" si="0"/>
      </c>
      <c r="W65">
        <f t="shared" si="2"/>
      </c>
    </row>
    <row r="66" spans="1:23" ht="12.75">
      <c r="A66" s="16" t="s">
        <v>324</v>
      </c>
      <c r="B66" s="16" t="s">
        <v>325</v>
      </c>
      <c r="C66" s="13"/>
      <c r="D66" s="13"/>
      <c r="E66" s="14"/>
      <c r="F66" s="13">
        <v>12318</v>
      </c>
      <c r="G66" s="13">
        <v>1854</v>
      </c>
      <c r="H66" s="14"/>
      <c r="I66" s="13"/>
      <c r="J66" s="13"/>
      <c r="K66" s="14"/>
      <c r="L66" s="13"/>
      <c r="M66" s="15"/>
      <c r="N66" s="14"/>
      <c r="O66" s="15">
        <v>12318</v>
      </c>
      <c r="P66" s="15">
        <v>1854</v>
      </c>
      <c r="T66" s="17"/>
      <c r="V66">
        <f t="shared" si="0"/>
      </c>
      <c r="W66">
        <f t="shared" si="2"/>
      </c>
    </row>
    <row r="67" spans="1:23" ht="12.75">
      <c r="A67" s="16" t="s">
        <v>684</v>
      </c>
      <c r="B67" s="16" t="s">
        <v>685</v>
      </c>
      <c r="C67" s="13"/>
      <c r="D67" s="13"/>
      <c r="E67" s="14"/>
      <c r="F67" s="13">
        <v>30026</v>
      </c>
      <c r="G67" s="13">
        <v>1803</v>
      </c>
      <c r="H67" s="14"/>
      <c r="I67" s="13"/>
      <c r="J67" s="13"/>
      <c r="K67" s="14"/>
      <c r="L67" s="13"/>
      <c r="M67" s="15"/>
      <c r="N67" s="14"/>
      <c r="O67" s="15">
        <v>30026</v>
      </c>
      <c r="P67" s="15">
        <v>1803</v>
      </c>
      <c r="T67" s="17"/>
      <c r="V67">
        <f t="shared" si="0"/>
      </c>
      <c r="W67">
        <f t="shared" si="2"/>
      </c>
    </row>
    <row r="68" spans="1:23" ht="12.75">
      <c r="A68" s="16" t="s">
        <v>793</v>
      </c>
      <c r="B68" s="16" t="s">
        <v>794</v>
      </c>
      <c r="C68" s="13"/>
      <c r="D68" s="13"/>
      <c r="E68" s="14"/>
      <c r="F68" s="13"/>
      <c r="G68" s="13"/>
      <c r="H68" s="14"/>
      <c r="I68" s="13"/>
      <c r="J68" s="13"/>
      <c r="K68" s="14"/>
      <c r="L68" s="13">
        <v>23413</v>
      </c>
      <c r="M68" s="15">
        <v>1752</v>
      </c>
      <c r="N68" s="14"/>
      <c r="O68" s="15">
        <v>23413</v>
      </c>
      <c r="P68" s="15">
        <v>1752</v>
      </c>
      <c r="T68" s="17"/>
      <c r="V68">
        <f t="shared" si="0"/>
      </c>
      <c r="W68">
        <f t="shared" si="2"/>
      </c>
    </row>
    <row r="69" spans="1:23" ht="12.75">
      <c r="A69" s="16" t="s">
        <v>680</v>
      </c>
      <c r="B69" s="16" t="s">
        <v>681</v>
      </c>
      <c r="C69" s="13"/>
      <c r="D69" s="13"/>
      <c r="E69" s="14"/>
      <c r="F69" s="13">
        <v>33632</v>
      </c>
      <c r="G69" s="13">
        <v>1746</v>
      </c>
      <c r="H69" s="14"/>
      <c r="I69" s="13"/>
      <c r="J69" s="13"/>
      <c r="K69" s="14"/>
      <c r="L69" s="13"/>
      <c r="M69" s="15"/>
      <c r="N69" s="14"/>
      <c r="O69" s="15">
        <v>33632</v>
      </c>
      <c r="P69" s="15">
        <v>1746</v>
      </c>
      <c r="T69" s="17"/>
      <c r="V69">
        <f t="shared" si="0"/>
      </c>
      <c r="W69">
        <f t="shared" si="2"/>
      </c>
    </row>
    <row r="70" spans="1:23" ht="12.75">
      <c r="A70" s="16" t="s">
        <v>248</v>
      </c>
      <c r="B70" s="16" t="s">
        <v>249</v>
      </c>
      <c r="C70" s="13"/>
      <c r="D70" s="13"/>
      <c r="E70" s="14"/>
      <c r="F70" s="13"/>
      <c r="G70" s="13"/>
      <c r="H70" s="14"/>
      <c r="I70" s="13"/>
      <c r="J70" s="13"/>
      <c r="K70" s="14"/>
      <c r="L70" s="13">
        <v>41704</v>
      </c>
      <c r="M70" s="15">
        <v>1710</v>
      </c>
      <c r="N70" s="14"/>
      <c r="O70" s="15">
        <v>41704</v>
      </c>
      <c r="P70" s="15">
        <v>1710</v>
      </c>
      <c r="T70" s="17"/>
      <c r="V70">
        <f t="shared" si="0"/>
      </c>
      <c r="W70">
        <f t="shared" si="2"/>
      </c>
    </row>
    <row r="71" spans="1:23" ht="12.75">
      <c r="A71" s="16" t="s">
        <v>779</v>
      </c>
      <c r="B71" s="16" t="s">
        <v>780</v>
      </c>
      <c r="C71" s="13"/>
      <c r="D71" s="13"/>
      <c r="E71" s="14"/>
      <c r="F71" s="13"/>
      <c r="G71" s="13"/>
      <c r="H71" s="14"/>
      <c r="I71" s="13"/>
      <c r="J71" s="13"/>
      <c r="K71" s="14"/>
      <c r="L71" s="13">
        <v>24855</v>
      </c>
      <c r="M71" s="15">
        <v>1709</v>
      </c>
      <c r="N71" s="14"/>
      <c r="O71" s="15">
        <v>24855</v>
      </c>
      <c r="P71" s="15">
        <v>1709</v>
      </c>
      <c r="T71" s="17"/>
      <c r="V71">
        <f t="shared" si="0"/>
      </c>
      <c r="W71">
        <f>IF(J71=0,"",IF(J71&lt;6,"Here",""))</f>
      </c>
    </row>
    <row r="72" spans="1:23" ht="12.75">
      <c r="A72" s="16" t="s">
        <v>672</v>
      </c>
      <c r="B72" s="16" t="s">
        <v>673</v>
      </c>
      <c r="C72" s="13"/>
      <c r="D72" s="13"/>
      <c r="E72" s="14"/>
      <c r="F72" s="13">
        <v>40102</v>
      </c>
      <c r="G72" s="13">
        <v>1695</v>
      </c>
      <c r="H72" s="14"/>
      <c r="I72" s="13"/>
      <c r="J72" s="13"/>
      <c r="K72" s="14"/>
      <c r="L72" s="13"/>
      <c r="M72" s="15"/>
      <c r="N72" s="14"/>
      <c r="O72" s="15">
        <v>40102</v>
      </c>
      <c r="P72" s="15">
        <v>1695</v>
      </c>
      <c r="T72" s="17"/>
      <c r="V72">
        <f aca="true" t="shared" si="3" ref="V72:V135">IF(H72=0,"",IF(H72&lt;6,"Here",""))</f>
      </c>
      <c r="W72">
        <f aca="true" t="shared" si="4" ref="W72:W103">IF(J72=0,"",IF(J72&lt;6,"Here",""))</f>
      </c>
    </row>
    <row r="73" spans="1:23" ht="12.75">
      <c r="A73" s="16" t="s">
        <v>152</v>
      </c>
      <c r="B73" s="16" t="s">
        <v>153</v>
      </c>
      <c r="C73" s="13"/>
      <c r="D73" s="13"/>
      <c r="E73" s="14"/>
      <c r="F73" s="13">
        <v>79646</v>
      </c>
      <c r="G73" s="13">
        <v>1500</v>
      </c>
      <c r="H73" s="14"/>
      <c r="I73" s="13"/>
      <c r="J73" s="13"/>
      <c r="K73" s="14"/>
      <c r="L73" s="13"/>
      <c r="M73" s="15"/>
      <c r="N73" s="14"/>
      <c r="O73" s="15">
        <v>79646</v>
      </c>
      <c r="P73" s="15">
        <v>1500</v>
      </c>
      <c r="T73" s="17"/>
      <c r="V73">
        <f t="shared" si="3"/>
      </c>
      <c r="W73">
        <f t="shared" si="4"/>
      </c>
    </row>
    <row r="74" spans="1:23" ht="12.75">
      <c r="A74" s="16" t="s">
        <v>664</v>
      </c>
      <c r="B74" s="16" t="s">
        <v>665</v>
      </c>
      <c r="C74" s="13"/>
      <c r="D74" s="13"/>
      <c r="E74" s="14"/>
      <c r="F74" s="13">
        <v>74618</v>
      </c>
      <c r="G74" s="13">
        <v>1455</v>
      </c>
      <c r="H74" s="14"/>
      <c r="I74" s="13"/>
      <c r="J74" s="13"/>
      <c r="K74" s="14"/>
      <c r="L74" s="13"/>
      <c r="M74" s="15"/>
      <c r="N74" s="14"/>
      <c r="O74" s="15">
        <v>74618</v>
      </c>
      <c r="P74" s="15">
        <v>1455</v>
      </c>
      <c r="T74" s="17"/>
      <c r="V74">
        <f t="shared" si="3"/>
      </c>
      <c r="W74">
        <f t="shared" si="4"/>
      </c>
    </row>
    <row r="75" spans="1:23" ht="12.75">
      <c r="A75" s="16" t="s">
        <v>188</v>
      </c>
      <c r="B75" s="16" t="s">
        <v>189</v>
      </c>
      <c r="C75" s="13"/>
      <c r="D75" s="13"/>
      <c r="E75" s="14"/>
      <c r="F75" s="13"/>
      <c r="G75" s="13"/>
      <c r="H75" s="14"/>
      <c r="I75" s="13"/>
      <c r="J75" s="13"/>
      <c r="K75" s="14"/>
      <c r="L75" s="13">
        <v>70885</v>
      </c>
      <c r="M75" s="15">
        <v>1277</v>
      </c>
      <c r="N75" s="14"/>
      <c r="O75" s="15">
        <v>70885</v>
      </c>
      <c r="P75" s="15">
        <v>1277</v>
      </c>
      <c r="T75" s="17"/>
      <c r="V75">
        <f t="shared" si="3"/>
      </c>
      <c r="W75">
        <f t="shared" si="4"/>
      </c>
    </row>
    <row r="76" spans="1:23" ht="12.75">
      <c r="A76" s="16" t="s">
        <v>688</v>
      </c>
      <c r="B76" s="16" t="s">
        <v>689</v>
      </c>
      <c r="C76" s="13"/>
      <c r="D76" s="13"/>
      <c r="E76" s="14"/>
      <c r="F76" s="13">
        <v>29714</v>
      </c>
      <c r="G76" s="13">
        <v>1276</v>
      </c>
      <c r="H76" s="14"/>
      <c r="I76" s="13"/>
      <c r="J76" s="13"/>
      <c r="K76" s="14"/>
      <c r="L76" s="13"/>
      <c r="M76" s="15"/>
      <c r="N76" s="14"/>
      <c r="O76" s="15">
        <v>29714</v>
      </c>
      <c r="P76" s="15">
        <v>1276</v>
      </c>
      <c r="T76" s="17"/>
      <c r="V76">
        <f t="shared" si="3"/>
      </c>
      <c r="W76">
        <f t="shared" si="4"/>
      </c>
    </row>
    <row r="77" spans="1:23" ht="12.75">
      <c r="A77" s="16" t="s">
        <v>214</v>
      </c>
      <c r="B77" s="16" t="s">
        <v>215</v>
      </c>
      <c r="C77" s="13"/>
      <c r="D77" s="13"/>
      <c r="E77" s="14"/>
      <c r="F77" s="13"/>
      <c r="G77" s="13"/>
      <c r="H77" s="14"/>
      <c r="I77" s="13"/>
      <c r="J77" s="13"/>
      <c r="K77" s="14"/>
      <c r="L77" s="13">
        <v>49999</v>
      </c>
      <c r="M77" s="15">
        <v>1236</v>
      </c>
      <c r="N77" s="14"/>
      <c r="O77" s="15">
        <v>49999</v>
      </c>
      <c r="P77" s="15">
        <v>1236</v>
      </c>
      <c r="T77" s="17"/>
      <c r="V77">
        <f t="shared" si="3"/>
      </c>
      <c r="W77">
        <f t="shared" si="4"/>
      </c>
    </row>
    <row r="78" spans="1:23" ht="12.75">
      <c r="A78" s="16" t="s">
        <v>723</v>
      </c>
      <c r="B78" s="16" t="s">
        <v>724</v>
      </c>
      <c r="C78" s="13"/>
      <c r="D78" s="13"/>
      <c r="E78" s="14"/>
      <c r="F78" s="13"/>
      <c r="G78" s="13"/>
      <c r="H78" s="14"/>
      <c r="I78" s="13"/>
      <c r="J78" s="13"/>
      <c r="K78" s="14"/>
      <c r="L78" s="13">
        <v>39945</v>
      </c>
      <c r="M78" s="15">
        <v>1218</v>
      </c>
      <c r="N78" s="14"/>
      <c r="O78" s="15">
        <v>39945</v>
      </c>
      <c r="P78" s="15">
        <v>1218</v>
      </c>
      <c r="T78" s="17"/>
      <c r="V78">
        <f t="shared" si="3"/>
      </c>
      <c r="W78">
        <f t="shared" si="4"/>
      </c>
    </row>
    <row r="79" spans="1:23" ht="12.75">
      <c r="A79" s="16" t="s">
        <v>111</v>
      </c>
      <c r="B79" s="16" t="s">
        <v>112</v>
      </c>
      <c r="C79" s="13">
        <v>1410</v>
      </c>
      <c r="D79" s="13">
        <v>1213</v>
      </c>
      <c r="E79" s="14"/>
      <c r="F79" s="13"/>
      <c r="G79" s="13"/>
      <c r="H79" s="14"/>
      <c r="I79" s="13"/>
      <c r="J79" s="13"/>
      <c r="K79" s="14"/>
      <c r="L79" s="13"/>
      <c r="M79" s="15"/>
      <c r="N79" s="14"/>
      <c r="O79" s="15">
        <v>1410</v>
      </c>
      <c r="P79" s="15">
        <v>1213</v>
      </c>
      <c r="T79" s="17"/>
      <c r="V79">
        <f t="shared" si="3"/>
      </c>
      <c r="W79">
        <f t="shared" si="4"/>
      </c>
    </row>
    <row r="80" spans="1:23" ht="12.75">
      <c r="A80" s="16" t="s">
        <v>765</v>
      </c>
      <c r="B80" s="16" t="s">
        <v>766</v>
      </c>
      <c r="C80" s="13"/>
      <c r="D80" s="13"/>
      <c r="E80" s="14"/>
      <c r="F80" s="13"/>
      <c r="G80" s="13"/>
      <c r="H80" s="14"/>
      <c r="I80" s="13"/>
      <c r="J80" s="13"/>
      <c r="K80" s="14"/>
      <c r="L80" s="13">
        <v>27419</v>
      </c>
      <c r="M80" s="15">
        <v>1169</v>
      </c>
      <c r="N80" s="14"/>
      <c r="O80" s="15">
        <v>27419</v>
      </c>
      <c r="P80" s="15">
        <v>1169</v>
      </c>
      <c r="T80" s="17"/>
      <c r="V80">
        <f t="shared" si="3"/>
      </c>
      <c r="W80">
        <f t="shared" si="4"/>
      </c>
    </row>
    <row r="81" spans="1:23" ht="12.75">
      <c r="A81" s="16" t="s">
        <v>759</v>
      </c>
      <c r="B81" s="16" t="s">
        <v>760</v>
      </c>
      <c r="C81" s="13"/>
      <c r="D81" s="13"/>
      <c r="E81" s="14"/>
      <c r="F81" s="13"/>
      <c r="G81" s="13"/>
      <c r="H81" s="14"/>
      <c r="I81" s="13"/>
      <c r="J81" s="13"/>
      <c r="K81" s="14"/>
      <c r="L81" s="13">
        <v>28287</v>
      </c>
      <c r="M81" s="15">
        <v>1165</v>
      </c>
      <c r="N81" s="14"/>
      <c r="O81" s="15">
        <v>28287</v>
      </c>
      <c r="P81" s="15">
        <v>1165</v>
      </c>
      <c r="T81" s="17"/>
      <c r="V81">
        <f t="shared" si="3"/>
      </c>
      <c r="W81">
        <f t="shared" si="4"/>
      </c>
    </row>
    <row r="82" spans="1:23" ht="12.75">
      <c r="A82" s="16" t="s">
        <v>775</v>
      </c>
      <c r="B82" s="16" t="s">
        <v>776</v>
      </c>
      <c r="C82" s="13"/>
      <c r="D82" s="13"/>
      <c r="E82" s="14"/>
      <c r="F82" s="13"/>
      <c r="G82" s="13"/>
      <c r="H82" s="14"/>
      <c r="I82" s="13"/>
      <c r="J82" s="13"/>
      <c r="K82" s="14"/>
      <c r="L82" s="13">
        <v>25103</v>
      </c>
      <c r="M82" s="15">
        <v>1131</v>
      </c>
      <c r="N82" s="14"/>
      <c r="O82" s="15">
        <v>25103</v>
      </c>
      <c r="P82" s="15">
        <v>1131</v>
      </c>
      <c r="T82" s="17"/>
      <c r="V82">
        <f t="shared" si="3"/>
      </c>
      <c r="W82">
        <f t="shared" si="4"/>
      </c>
    </row>
    <row r="83" spans="1:23" ht="12.75">
      <c r="A83" s="16" t="s">
        <v>125</v>
      </c>
      <c r="B83" s="16" t="s">
        <v>126</v>
      </c>
      <c r="C83" s="13"/>
      <c r="D83" s="13"/>
      <c r="E83" s="14"/>
      <c r="F83" s="13">
        <v>97881</v>
      </c>
      <c r="G83" s="13">
        <v>1097</v>
      </c>
      <c r="H83" s="14"/>
      <c r="I83" s="13"/>
      <c r="J83" s="13"/>
      <c r="K83" s="14"/>
      <c r="L83" s="13"/>
      <c r="M83" s="15"/>
      <c r="N83" s="14"/>
      <c r="O83" s="15">
        <v>97881</v>
      </c>
      <c r="P83" s="15">
        <v>1097</v>
      </c>
      <c r="T83" s="17"/>
      <c r="V83">
        <f t="shared" si="3"/>
      </c>
      <c r="W83">
        <f t="shared" si="4"/>
      </c>
    </row>
    <row r="84" spans="1:23" ht="12.75">
      <c r="A84" s="16" t="s">
        <v>686</v>
      </c>
      <c r="B84" s="16" t="s">
        <v>687</v>
      </c>
      <c r="C84" s="13"/>
      <c r="D84" s="13"/>
      <c r="E84" s="14"/>
      <c r="F84" s="13">
        <v>29771</v>
      </c>
      <c r="G84" s="13">
        <v>982</v>
      </c>
      <c r="H84" s="14"/>
      <c r="I84" s="13"/>
      <c r="J84" s="13"/>
      <c r="K84" s="14"/>
      <c r="L84" s="13"/>
      <c r="M84" s="15"/>
      <c r="N84" s="14"/>
      <c r="O84" s="15">
        <v>29771</v>
      </c>
      <c r="P84" s="15">
        <v>982</v>
      </c>
      <c r="T84" s="17"/>
      <c r="V84">
        <f t="shared" si="3"/>
      </c>
      <c r="W84">
        <f t="shared" si="4"/>
      </c>
    </row>
    <row r="85" spans="1:23" ht="12.75">
      <c r="A85" s="16" t="s">
        <v>737</v>
      </c>
      <c r="B85" s="16" t="s">
        <v>738</v>
      </c>
      <c r="C85" s="13"/>
      <c r="D85" s="13"/>
      <c r="E85" s="14"/>
      <c r="F85" s="13"/>
      <c r="G85" s="13"/>
      <c r="H85" s="14"/>
      <c r="I85" s="13"/>
      <c r="J85" s="13"/>
      <c r="K85" s="14"/>
      <c r="L85" s="13">
        <v>36173</v>
      </c>
      <c r="M85" s="15">
        <v>934</v>
      </c>
      <c r="N85" s="14"/>
      <c r="O85" s="15">
        <v>36173</v>
      </c>
      <c r="P85" s="15">
        <v>934</v>
      </c>
      <c r="T85" s="17"/>
      <c r="V85">
        <f t="shared" si="3"/>
      </c>
      <c r="W85">
        <f t="shared" si="4"/>
      </c>
    </row>
    <row r="86" spans="1:23" ht="12.75">
      <c r="A86" s="16" t="s">
        <v>771</v>
      </c>
      <c r="B86" s="16" t="s">
        <v>772</v>
      </c>
      <c r="C86" s="13"/>
      <c r="D86" s="13"/>
      <c r="E86" s="14"/>
      <c r="F86" s="13"/>
      <c r="G86" s="13"/>
      <c r="H86" s="14"/>
      <c r="I86" s="13"/>
      <c r="J86" s="13"/>
      <c r="K86" s="14"/>
      <c r="L86" s="13">
        <v>26906</v>
      </c>
      <c r="M86" s="15">
        <v>916</v>
      </c>
      <c r="N86" s="14"/>
      <c r="O86" s="15">
        <v>26906</v>
      </c>
      <c r="P86" s="15">
        <v>916</v>
      </c>
      <c r="T86" s="17"/>
      <c r="V86">
        <f t="shared" si="3"/>
      </c>
      <c r="W86">
        <f t="shared" si="4"/>
      </c>
    </row>
    <row r="87" spans="1:23" ht="12.75">
      <c r="A87" s="16" t="s">
        <v>702</v>
      </c>
      <c r="B87" s="16" t="s">
        <v>703</v>
      </c>
      <c r="C87" s="13"/>
      <c r="D87" s="13"/>
      <c r="E87" s="14"/>
      <c r="F87" s="13">
        <v>17185</v>
      </c>
      <c r="G87" s="13">
        <v>867</v>
      </c>
      <c r="H87" s="14"/>
      <c r="I87" s="13"/>
      <c r="J87" s="13"/>
      <c r="K87" s="14"/>
      <c r="L87" s="13"/>
      <c r="M87" s="15"/>
      <c r="N87" s="14"/>
      <c r="O87" s="15">
        <v>17185</v>
      </c>
      <c r="P87" s="15">
        <v>867</v>
      </c>
      <c r="T87" s="17"/>
      <c r="V87">
        <f t="shared" si="3"/>
      </c>
      <c r="W87">
        <f t="shared" si="4"/>
      </c>
    </row>
    <row r="88" spans="1:23" ht="12.75">
      <c r="A88" s="16" t="s">
        <v>717</v>
      </c>
      <c r="B88" s="16" t="s">
        <v>718</v>
      </c>
      <c r="C88" s="13"/>
      <c r="D88" s="13"/>
      <c r="E88" s="14"/>
      <c r="F88" s="13">
        <v>8946</v>
      </c>
      <c r="G88" s="13">
        <v>856</v>
      </c>
      <c r="H88" s="14"/>
      <c r="I88" s="13"/>
      <c r="J88" s="13"/>
      <c r="K88" s="14"/>
      <c r="L88" s="13"/>
      <c r="M88" s="15"/>
      <c r="N88" s="14"/>
      <c r="O88" s="15">
        <v>8946</v>
      </c>
      <c r="P88" s="15">
        <v>856</v>
      </c>
      <c r="T88" s="17"/>
      <c r="V88">
        <f t="shared" si="3"/>
      </c>
      <c r="W88">
        <f t="shared" si="4"/>
      </c>
    </row>
    <row r="89" spans="1:23" ht="12.75">
      <c r="A89" s="16" t="s">
        <v>690</v>
      </c>
      <c r="B89" s="16" t="s">
        <v>691</v>
      </c>
      <c r="C89" s="13"/>
      <c r="D89" s="13"/>
      <c r="E89" s="14"/>
      <c r="F89" s="13">
        <v>27081</v>
      </c>
      <c r="G89" s="13">
        <v>851</v>
      </c>
      <c r="H89" s="14"/>
      <c r="I89" s="13"/>
      <c r="J89" s="13"/>
      <c r="K89" s="14"/>
      <c r="L89" s="13"/>
      <c r="M89" s="15"/>
      <c r="N89" s="14"/>
      <c r="O89" s="15">
        <v>27081</v>
      </c>
      <c r="P89" s="15">
        <v>851</v>
      </c>
      <c r="T89" s="17"/>
      <c r="V89">
        <f t="shared" si="3"/>
      </c>
      <c r="W89">
        <f t="shared" si="4"/>
      </c>
    </row>
    <row r="90" spans="1:23" ht="12.75">
      <c r="A90" s="16" t="s">
        <v>276</v>
      </c>
      <c r="B90" s="16" t="s">
        <v>277</v>
      </c>
      <c r="C90" s="13"/>
      <c r="D90" s="13"/>
      <c r="E90" s="14"/>
      <c r="F90" s="13">
        <v>11463</v>
      </c>
      <c r="G90" s="13">
        <v>759</v>
      </c>
      <c r="H90" s="14"/>
      <c r="I90" s="13"/>
      <c r="J90" s="13"/>
      <c r="K90" s="14"/>
      <c r="L90" s="13"/>
      <c r="M90" s="15"/>
      <c r="N90" s="14"/>
      <c r="O90" s="15">
        <v>11463</v>
      </c>
      <c r="P90" s="15">
        <v>759</v>
      </c>
      <c r="T90" s="17"/>
      <c r="V90">
        <f t="shared" si="3"/>
      </c>
      <c r="W90">
        <f t="shared" si="4"/>
      </c>
    </row>
    <row r="91" spans="1:23" ht="12.75">
      <c r="A91" s="16" t="s">
        <v>708</v>
      </c>
      <c r="B91" s="16" t="s">
        <v>709</v>
      </c>
      <c r="C91" s="13"/>
      <c r="D91" s="13"/>
      <c r="E91" s="14"/>
      <c r="F91" s="13">
        <v>11376</v>
      </c>
      <c r="G91" s="13">
        <v>675</v>
      </c>
      <c r="H91" s="14"/>
      <c r="I91" s="13"/>
      <c r="J91" s="13"/>
      <c r="K91" s="14"/>
      <c r="L91" s="13"/>
      <c r="M91" s="15"/>
      <c r="N91" s="14"/>
      <c r="O91" s="15">
        <v>11376</v>
      </c>
      <c r="P91" s="15">
        <v>675</v>
      </c>
      <c r="T91" s="17"/>
      <c r="V91">
        <f t="shared" si="3"/>
      </c>
      <c r="W91">
        <f t="shared" si="4"/>
      </c>
    </row>
    <row r="92" spans="1:23" ht="12.75">
      <c r="A92" s="16" t="s">
        <v>711</v>
      </c>
      <c r="B92" s="16" t="s">
        <v>712</v>
      </c>
      <c r="C92" s="13"/>
      <c r="D92" s="13"/>
      <c r="E92" s="14"/>
      <c r="F92" s="13">
        <v>10514</v>
      </c>
      <c r="G92" s="13">
        <v>636</v>
      </c>
      <c r="H92" s="14"/>
      <c r="I92" s="13"/>
      <c r="J92" s="13"/>
      <c r="K92" s="14"/>
      <c r="L92" s="13"/>
      <c r="M92" s="15"/>
      <c r="N92" s="14"/>
      <c r="O92" s="15">
        <v>10514</v>
      </c>
      <c r="P92" s="15">
        <v>636</v>
      </c>
      <c r="T92" s="17"/>
      <c r="V92">
        <f t="shared" si="3"/>
      </c>
      <c r="W92">
        <f t="shared" si="4"/>
      </c>
    </row>
    <row r="93" spans="1:23" ht="12.75">
      <c r="A93" s="16" t="s">
        <v>757</v>
      </c>
      <c r="B93" s="16" t="s">
        <v>758</v>
      </c>
      <c r="C93" s="13"/>
      <c r="D93" s="13"/>
      <c r="E93" s="14"/>
      <c r="F93" s="13"/>
      <c r="G93" s="13"/>
      <c r="H93" s="14"/>
      <c r="I93" s="13"/>
      <c r="J93" s="13"/>
      <c r="K93" s="14"/>
      <c r="L93" s="13">
        <v>28986</v>
      </c>
      <c r="M93" s="15">
        <v>622</v>
      </c>
      <c r="N93" s="14"/>
      <c r="O93" s="15">
        <v>28986</v>
      </c>
      <c r="P93" s="15">
        <v>622</v>
      </c>
      <c r="T93" s="17"/>
      <c r="V93">
        <f t="shared" si="3"/>
      </c>
      <c r="W93">
        <f t="shared" si="4"/>
      </c>
    </row>
    <row r="94" spans="1:23" ht="12.75">
      <c r="A94" s="16" t="s">
        <v>795</v>
      </c>
      <c r="B94" s="16" t="s">
        <v>796</v>
      </c>
      <c r="C94" s="13"/>
      <c r="D94" s="13"/>
      <c r="E94" s="14"/>
      <c r="F94" s="13"/>
      <c r="G94" s="13"/>
      <c r="H94" s="14"/>
      <c r="I94" s="13"/>
      <c r="J94" s="13"/>
      <c r="K94" s="14"/>
      <c r="L94" s="13">
        <v>23276</v>
      </c>
      <c r="M94" s="15">
        <v>614</v>
      </c>
      <c r="N94" s="14"/>
      <c r="O94" s="15">
        <v>23276</v>
      </c>
      <c r="P94" s="15">
        <v>614</v>
      </c>
      <c r="T94" s="17"/>
      <c r="V94">
        <f t="shared" si="3"/>
      </c>
      <c r="W94">
        <f t="shared" si="4"/>
      </c>
    </row>
    <row r="95" spans="1:23" ht="12.75">
      <c r="A95" s="16" t="s">
        <v>674</v>
      </c>
      <c r="B95" s="16" t="s">
        <v>675</v>
      </c>
      <c r="C95" s="13"/>
      <c r="D95" s="13"/>
      <c r="E95" s="14"/>
      <c r="F95" s="13">
        <v>39627</v>
      </c>
      <c r="G95" s="13">
        <v>569</v>
      </c>
      <c r="H95" s="14"/>
      <c r="I95" s="13"/>
      <c r="J95" s="13"/>
      <c r="K95" s="14"/>
      <c r="L95" s="13"/>
      <c r="M95" s="15"/>
      <c r="N95" s="14"/>
      <c r="O95" s="15">
        <v>39627</v>
      </c>
      <c r="P95" s="15">
        <v>569</v>
      </c>
      <c r="T95" s="17"/>
      <c r="V95">
        <f t="shared" si="3"/>
      </c>
      <c r="W95">
        <f t="shared" si="4"/>
      </c>
    </row>
    <row r="96" spans="1:23" ht="12.75">
      <c r="A96" s="16" t="s">
        <v>131</v>
      </c>
      <c r="B96" s="16" t="s">
        <v>132</v>
      </c>
      <c r="C96" s="13"/>
      <c r="D96" s="13"/>
      <c r="E96" s="14"/>
      <c r="F96" s="13">
        <v>79943</v>
      </c>
      <c r="G96" s="13">
        <v>561</v>
      </c>
      <c r="H96" s="14"/>
      <c r="I96" s="13"/>
      <c r="J96" s="13"/>
      <c r="K96" s="14"/>
      <c r="L96" s="13"/>
      <c r="M96" s="15"/>
      <c r="N96" s="14"/>
      <c r="O96" s="15">
        <v>79943</v>
      </c>
      <c r="P96" s="15">
        <v>561</v>
      </c>
      <c r="T96" s="17"/>
      <c r="V96">
        <f t="shared" si="3"/>
      </c>
      <c r="W96">
        <f t="shared" si="4"/>
      </c>
    </row>
    <row r="97" spans="1:23" ht="12.75">
      <c r="A97" s="16" t="s">
        <v>721</v>
      </c>
      <c r="B97" s="16" t="s">
        <v>722</v>
      </c>
      <c r="C97" s="13"/>
      <c r="D97" s="13"/>
      <c r="E97" s="14"/>
      <c r="F97" s="13">
        <v>8781</v>
      </c>
      <c r="G97" s="13">
        <v>460</v>
      </c>
      <c r="H97" s="14"/>
      <c r="I97" s="13"/>
      <c r="J97" s="13"/>
      <c r="K97" s="14"/>
      <c r="L97" s="13"/>
      <c r="M97" s="15"/>
      <c r="N97" s="14"/>
      <c r="O97" s="15">
        <v>8781</v>
      </c>
      <c r="P97" s="15">
        <v>460</v>
      </c>
      <c r="T97" s="17"/>
      <c r="V97">
        <f t="shared" si="3"/>
      </c>
      <c r="W97">
        <f t="shared" si="4"/>
      </c>
    </row>
    <row r="98" spans="1:23" ht="12.75">
      <c r="A98" s="16" t="s">
        <v>678</v>
      </c>
      <c r="B98" s="16" t="s">
        <v>679</v>
      </c>
      <c r="C98" s="13"/>
      <c r="D98" s="13"/>
      <c r="E98" s="14"/>
      <c r="F98" s="13">
        <v>33861</v>
      </c>
      <c r="G98" s="13">
        <v>351</v>
      </c>
      <c r="H98" s="14"/>
      <c r="I98" s="13"/>
      <c r="J98" s="13"/>
      <c r="K98" s="14"/>
      <c r="L98" s="13"/>
      <c r="M98" s="15"/>
      <c r="N98" s="14"/>
      <c r="O98" s="15">
        <v>33861</v>
      </c>
      <c r="P98" s="15">
        <v>351</v>
      </c>
      <c r="T98" s="17"/>
      <c r="V98">
        <f t="shared" si="3"/>
      </c>
      <c r="W98">
        <f t="shared" si="4"/>
      </c>
    </row>
    <row r="99" spans="1:23" ht="12.75">
      <c r="A99" s="16" t="s">
        <v>692</v>
      </c>
      <c r="B99" s="16" t="s">
        <v>693</v>
      </c>
      <c r="C99" s="13"/>
      <c r="D99" s="13"/>
      <c r="E99" s="14"/>
      <c r="F99" s="13">
        <v>26625</v>
      </c>
      <c r="G99" s="13">
        <v>343</v>
      </c>
      <c r="H99" s="14"/>
      <c r="I99" s="13"/>
      <c r="J99" s="13"/>
      <c r="K99" s="14"/>
      <c r="L99" s="13"/>
      <c r="M99" s="15"/>
      <c r="N99" s="14"/>
      <c r="O99" s="15">
        <v>26625</v>
      </c>
      <c r="P99" s="15">
        <v>343</v>
      </c>
      <c r="T99" s="17"/>
      <c r="V99">
        <f t="shared" si="3"/>
      </c>
      <c r="W99">
        <f t="shared" si="4"/>
      </c>
    </row>
    <row r="100" spans="1:23" ht="12.75">
      <c r="A100" s="16" t="s">
        <v>719</v>
      </c>
      <c r="B100" s="16" t="s">
        <v>720</v>
      </c>
      <c r="C100" s="13"/>
      <c r="D100" s="13"/>
      <c r="E100" s="14"/>
      <c r="F100" s="13">
        <v>8933</v>
      </c>
      <c r="G100" s="13">
        <v>299</v>
      </c>
      <c r="H100" s="14"/>
      <c r="I100" s="13"/>
      <c r="J100" s="13"/>
      <c r="K100" s="14"/>
      <c r="L100" s="13"/>
      <c r="M100" s="15"/>
      <c r="N100" s="14"/>
      <c r="O100" s="15">
        <v>8933</v>
      </c>
      <c r="P100" s="15">
        <v>299</v>
      </c>
      <c r="T100" s="17"/>
      <c r="V100">
        <f t="shared" si="3"/>
      </c>
      <c r="W100">
        <f t="shared" si="4"/>
      </c>
    </row>
    <row r="101" spans="1:23" ht="12.75">
      <c r="A101" s="16" t="s">
        <v>676</v>
      </c>
      <c r="B101" s="16" t="s">
        <v>677</v>
      </c>
      <c r="C101" s="13"/>
      <c r="D101" s="13"/>
      <c r="E101" s="14"/>
      <c r="F101" s="13">
        <v>35203</v>
      </c>
      <c r="G101" s="13">
        <v>271</v>
      </c>
      <c r="H101" s="14"/>
      <c r="I101" s="13"/>
      <c r="J101" s="13"/>
      <c r="K101" s="14"/>
      <c r="L101" s="13"/>
      <c r="M101" s="15"/>
      <c r="N101" s="14"/>
      <c r="O101" s="15">
        <v>35203</v>
      </c>
      <c r="P101" s="15">
        <v>271</v>
      </c>
      <c r="T101" s="17"/>
      <c r="V101">
        <f t="shared" si="3"/>
      </c>
      <c r="W101">
        <f t="shared" si="4"/>
      </c>
    </row>
    <row r="102" spans="1:23" ht="12.75">
      <c r="A102" s="16" t="s">
        <v>696</v>
      </c>
      <c r="B102" s="16" t="s">
        <v>697</v>
      </c>
      <c r="C102" s="13"/>
      <c r="D102" s="13"/>
      <c r="E102" s="14"/>
      <c r="F102" s="13">
        <v>24564</v>
      </c>
      <c r="G102" s="13">
        <v>244</v>
      </c>
      <c r="H102" s="14"/>
      <c r="I102" s="13"/>
      <c r="J102" s="13"/>
      <c r="K102" s="14"/>
      <c r="L102" s="13"/>
      <c r="M102" s="15"/>
      <c r="N102" s="14"/>
      <c r="O102" s="15">
        <v>24564</v>
      </c>
      <c r="P102" s="15">
        <v>244</v>
      </c>
      <c r="T102" s="17"/>
      <c r="V102">
        <f t="shared" si="3"/>
      </c>
      <c r="W102">
        <f t="shared" si="4"/>
      </c>
    </row>
    <row r="103" spans="1:23" ht="12.75">
      <c r="A103" s="16" t="s">
        <v>698</v>
      </c>
      <c r="B103" s="16" t="s">
        <v>699</v>
      </c>
      <c r="C103" s="13"/>
      <c r="D103" s="13"/>
      <c r="E103" s="14"/>
      <c r="F103" s="13">
        <v>24027</v>
      </c>
      <c r="G103" s="13">
        <v>217</v>
      </c>
      <c r="H103" s="14"/>
      <c r="I103" s="13"/>
      <c r="J103" s="13"/>
      <c r="K103" s="14"/>
      <c r="L103" s="13"/>
      <c r="M103" s="15"/>
      <c r="N103" s="14"/>
      <c r="O103" s="15">
        <v>24027</v>
      </c>
      <c r="P103" s="15">
        <v>217</v>
      </c>
      <c r="T103" s="17"/>
      <c r="V103">
        <f t="shared" si="3"/>
      </c>
      <c r="W103">
        <f t="shared" si="4"/>
      </c>
    </row>
    <row r="104" spans="1:23" ht="12.75">
      <c r="A104" s="16" t="s">
        <v>700</v>
      </c>
      <c r="B104" s="16" t="s">
        <v>701</v>
      </c>
      <c r="C104" s="13"/>
      <c r="D104" s="13"/>
      <c r="E104" s="14"/>
      <c r="F104" s="13">
        <v>21434</v>
      </c>
      <c r="G104" s="13">
        <v>205</v>
      </c>
      <c r="H104" s="14"/>
      <c r="I104" s="13"/>
      <c r="J104" s="13"/>
      <c r="K104" s="14"/>
      <c r="L104" s="13"/>
      <c r="M104" s="15"/>
      <c r="N104" s="14"/>
      <c r="O104" s="15">
        <v>21434</v>
      </c>
      <c r="P104" s="15">
        <v>205</v>
      </c>
      <c r="T104" s="17"/>
      <c r="V104">
        <f t="shared" si="3"/>
      </c>
      <c r="W104">
        <f aca="true" t="shared" si="5" ref="W104:W134">IF(J104=0,"",IF(J104&lt;6,"Here",""))</f>
      </c>
    </row>
    <row r="105" spans="1:23" ht="12.75">
      <c r="A105" s="16" t="s">
        <v>266</v>
      </c>
      <c r="B105" s="16" t="s">
        <v>267</v>
      </c>
      <c r="C105" s="13"/>
      <c r="D105" s="13"/>
      <c r="E105" s="14"/>
      <c r="F105" s="13">
        <v>15425</v>
      </c>
      <c r="G105" s="13">
        <v>190</v>
      </c>
      <c r="H105" s="14"/>
      <c r="I105" s="13"/>
      <c r="J105" s="13"/>
      <c r="K105" s="14"/>
      <c r="L105" s="13"/>
      <c r="M105" s="15"/>
      <c r="N105" s="14"/>
      <c r="O105" s="15">
        <v>15425</v>
      </c>
      <c r="P105" s="15">
        <v>190</v>
      </c>
      <c r="T105" s="17"/>
      <c r="V105">
        <f t="shared" si="3"/>
      </c>
      <c r="W105">
        <f t="shared" si="5"/>
      </c>
    </row>
    <row r="106" spans="1:23" ht="12.75">
      <c r="A106" s="16" t="s">
        <v>710</v>
      </c>
      <c r="B106" s="16" t="s">
        <v>659</v>
      </c>
      <c r="C106" s="13"/>
      <c r="D106" s="13"/>
      <c r="E106" s="14"/>
      <c r="F106" s="13">
        <v>10538</v>
      </c>
      <c r="G106" s="13">
        <v>188</v>
      </c>
      <c r="H106" s="14"/>
      <c r="I106" s="13"/>
      <c r="J106" s="13"/>
      <c r="K106" s="14"/>
      <c r="L106" s="13"/>
      <c r="M106" s="15"/>
      <c r="N106" s="14"/>
      <c r="O106" s="15">
        <v>10538</v>
      </c>
      <c r="P106" s="15">
        <v>188</v>
      </c>
      <c r="T106" s="17"/>
      <c r="V106">
        <f t="shared" si="3"/>
      </c>
      <c r="W106">
        <f t="shared" si="5"/>
      </c>
    </row>
    <row r="107" spans="1:23" ht="12.75">
      <c r="A107" s="16" t="s">
        <v>704</v>
      </c>
      <c r="B107" s="16" t="s">
        <v>705</v>
      </c>
      <c r="C107" s="13"/>
      <c r="D107" s="13"/>
      <c r="E107" s="14"/>
      <c r="F107" s="13">
        <v>15137</v>
      </c>
      <c r="G107" s="13">
        <v>110</v>
      </c>
      <c r="H107" s="14"/>
      <c r="I107" s="13"/>
      <c r="J107" s="13"/>
      <c r="K107" s="14"/>
      <c r="L107" s="13"/>
      <c r="M107" s="15"/>
      <c r="N107" s="14"/>
      <c r="O107" s="15">
        <v>15137</v>
      </c>
      <c r="P107" s="15">
        <v>110</v>
      </c>
      <c r="T107" s="17"/>
      <c r="V107">
        <f t="shared" si="3"/>
      </c>
      <c r="W107">
        <f t="shared" si="5"/>
      </c>
    </row>
    <row r="108" spans="1:23" ht="12.75">
      <c r="A108" s="16" t="s">
        <v>715</v>
      </c>
      <c r="B108" s="16" t="s">
        <v>716</v>
      </c>
      <c r="C108" s="13"/>
      <c r="D108" s="13"/>
      <c r="E108" s="14"/>
      <c r="F108" s="13">
        <v>9260</v>
      </c>
      <c r="G108" s="13">
        <v>102</v>
      </c>
      <c r="H108" s="14"/>
      <c r="I108" s="13"/>
      <c r="J108" s="13"/>
      <c r="K108" s="14"/>
      <c r="L108" s="13"/>
      <c r="M108" s="15"/>
      <c r="N108" s="14"/>
      <c r="O108" s="15">
        <v>9260</v>
      </c>
      <c r="P108" s="15">
        <v>102</v>
      </c>
      <c r="T108" s="17"/>
      <c r="V108">
        <f t="shared" si="3"/>
      </c>
      <c r="W108">
        <f t="shared" si="5"/>
      </c>
    </row>
    <row r="109" spans="1:23" ht="12.75">
      <c r="A109" s="16" t="s">
        <v>656</v>
      </c>
      <c r="B109" s="16" t="s">
        <v>657</v>
      </c>
      <c r="C109" s="13">
        <v>93</v>
      </c>
      <c r="D109" s="13">
        <v>92</v>
      </c>
      <c r="E109" s="14"/>
      <c r="F109" s="13"/>
      <c r="G109" s="13"/>
      <c r="H109" s="14"/>
      <c r="I109" s="13"/>
      <c r="J109" s="13"/>
      <c r="K109" s="14"/>
      <c r="L109" s="13"/>
      <c r="M109" s="15"/>
      <c r="N109" s="14"/>
      <c r="O109" s="15">
        <v>93</v>
      </c>
      <c r="P109" s="15">
        <v>92</v>
      </c>
      <c r="T109" s="17"/>
      <c r="V109">
        <f t="shared" si="3"/>
      </c>
      <c r="W109">
        <f t="shared" si="5"/>
      </c>
    </row>
    <row r="110" spans="1:23" ht="12.75">
      <c r="A110" s="16" t="s">
        <v>274</v>
      </c>
      <c r="B110" s="16" t="s">
        <v>275</v>
      </c>
      <c r="C110" s="13"/>
      <c r="D110" s="13"/>
      <c r="E110" s="14"/>
      <c r="F110" s="13">
        <v>9212</v>
      </c>
      <c r="G110" s="13">
        <v>88</v>
      </c>
      <c r="H110" s="14"/>
      <c r="I110" s="13"/>
      <c r="J110" s="13"/>
      <c r="K110" s="14"/>
      <c r="L110" s="13"/>
      <c r="M110" s="15"/>
      <c r="N110" s="14"/>
      <c r="O110" s="15">
        <v>9212</v>
      </c>
      <c r="P110" s="15">
        <v>88</v>
      </c>
      <c r="T110" s="17"/>
      <c r="V110">
        <f t="shared" si="3"/>
      </c>
      <c r="W110">
        <f t="shared" si="5"/>
      </c>
    </row>
    <row r="111" spans="1:23" ht="12.75">
      <c r="A111" s="16" t="s">
        <v>658</v>
      </c>
      <c r="B111" s="16" t="s">
        <v>659</v>
      </c>
      <c r="C111" s="13">
        <v>25</v>
      </c>
      <c r="D111" s="13">
        <v>25</v>
      </c>
      <c r="E111" s="14"/>
      <c r="F111" s="13"/>
      <c r="G111" s="13"/>
      <c r="H111" s="14"/>
      <c r="I111" s="13"/>
      <c r="J111" s="13"/>
      <c r="K111" s="14"/>
      <c r="L111" s="13"/>
      <c r="M111" s="15"/>
      <c r="N111" s="14"/>
      <c r="O111" s="15">
        <v>25</v>
      </c>
      <c r="P111" s="15">
        <v>25</v>
      </c>
      <c r="T111" s="17"/>
      <c r="V111">
        <f t="shared" si="3"/>
      </c>
      <c r="W111">
        <f t="shared" si="5"/>
      </c>
    </row>
    <row r="112" spans="1:23" ht="12.75">
      <c r="A112" s="16" t="s">
        <v>660</v>
      </c>
      <c r="B112" s="16" t="s">
        <v>661</v>
      </c>
      <c r="C112" s="13">
        <v>8</v>
      </c>
      <c r="D112" s="13">
        <v>8</v>
      </c>
      <c r="E112" s="14"/>
      <c r="F112" s="13"/>
      <c r="G112" s="13"/>
      <c r="H112" s="14"/>
      <c r="I112" s="13"/>
      <c r="J112" s="13"/>
      <c r="K112" s="14"/>
      <c r="L112" s="13"/>
      <c r="M112" s="15"/>
      <c r="N112" s="14"/>
      <c r="O112" s="15">
        <v>8</v>
      </c>
      <c r="P112" s="15">
        <v>8</v>
      </c>
      <c r="T112" s="17"/>
      <c r="V112">
        <f t="shared" si="3"/>
      </c>
      <c r="W112">
        <f t="shared" si="5"/>
      </c>
    </row>
    <row r="113" ht="14.25">
      <c r="A113" s="26" t="s">
        <v>938</v>
      </c>
    </row>
    <row r="115" ht="13.5">
      <c r="A115" s="27" t="s">
        <v>948</v>
      </c>
    </row>
    <row r="116" ht="13.5">
      <c r="A116" s="27" t="s">
        <v>941</v>
      </c>
    </row>
    <row r="117" ht="13.5">
      <c r="A117" s="27" t="s">
        <v>942</v>
      </c>
    </row>
    <row r="118" ht="13.5">
      <c r="A118" s="27" t="s">
        <v>943</v>
      </c>
    </row>
    <row r="119" ht="13.5">
      <c r="A119" s="27" t="s">
        <v>944</v>
      </c>
    </row>
    <row r="120" ht="13.5">
      <c r="A120" s="27" t="s">
        <v>945</v>
      </c>
    </row>
    <row r="121" ht="13.5">
      <c r="A121" s="27" t="s">
        <v>946</v>
      </c>
    </row>
    <row r="122" ht="13.5">
      <c r="A122" s="27" t="s">
        <v>947</v>
      </c>
    </row>
    <row r="123" spans="22:23" ht="12.75">
      <c r="V123">
        <f t="shared" si="3"/>
      </c>
      <c r="W123">
        <f t="shared" si="5"/>
      </c>
    </row>
    <row r="124" spans="22:23" ht="12.75">
      <c r="V124">
        <f t="shared" si="3"/>
      </c>
      <c r="W124">
        <f t="shared" si="5"/>
      </c>
    </row>
    <row r="125" spans="22:23" ht="12.75">
      <c r="V125">
        <f t="shared" si="3"/>
      </c>
      <c r="W125">
        <f t="shared" si="5"/>
      </c>
    </row>
    <row r="126" spans="22:23" ht="12.75">
      <c r="V126">
        <f t="shared" si="3"/>
      </c>
      <c r="W126">
        <f t="shared" si="5"/>
      </c>
    </row>
    <row r="127" spans="22:23" ht="12.75">
      <c r="V127">
        <f t="shared" si="3"/>
      </c>
      <c r="W127">
        <f t="shared" si="5"/>
      </c>
    </row>
    <row r="128" spans="22:23" ht="12.75">
      <c r="V128">
        <f t="shared" si="3"/>
      </c>
      <c r="W128">
        <f t="shared" si="5"/>
      </c>
    </row>
    <row r="129" spans="22:23" ht="12.75">
      <c r="V129">
        <f t="shared" si="3"/>
      </c>
      <c r="W129">
        <f t="shared" si="5"/>
      </c>
    </row>
    <row r="130" spans="22:23" ht="12.75">
      <c r="V130">
        <f t="shared" si="3"/>
      </c>
      <c r="W130">
        <f t="shared" si="5"/>
      </c>
    </row>
    <row r="131" spans="22:23" ht="12.75">
      <c r="V131">
        <f t="shared" si="3"/>
      </c>
      <c r="W131">
        <f t="shared" si="5"/>
      </c>
    </row>
    <row r="132" spans="22:23" ht="12.75">
      <c r="V132">
        <f t="shared" si="3"/>
      </c>
      <c r="W132">
        <f t="shared" si="5"/>
      </c>
    </row>
    <row r="133" spans="22:23" ht="12.75">
      <c r="V133">
        <f t="shared" si="3"/>
      </c>
      <c r="W133">
        <f t="shared" si="5"/>
      </c>
    </row>
    <row r="134" spans="22:23" ht="12.75">
      <c r="V134">
        <f t="shared" si="3"/>
      </c>
      <c r="W134">
        <f t="shared" si="5"/>
      </c>
    </row>
    <row r="135" spans="22:23" ht="12.75">
      <c r="V135">
        <f t="shared" si="3"/>
      </c>
      <c r="W135">
        <f>IF(J135=0,"",IF(J135&lt;6,"Here",""))</f>
      </c>
    </row>
    <row r="136" spans="22:23" ht="12.75">
      <c r="V136">
        <f aca="true" t="shared" si="6" ref="V136:V199">IF(H136=0,"",IF(H136&lt;6,"Here",""))</f>
      </c>
      <c r="W136">
        <f aca="true" t="shared" si="7" ref="W136:W167">IF(J136=0,"",IF(J136&lt;6,"Here",""))</f>
      </c>
    </row>
    <row r="137" spans="22:23" ht="12.75">
      <c r="V137">
        <f t="shared" si="6"/>
      </c>
      <c r="W137">
        <f t="shared" si="7"/>
      </c>
    </row>
    <row r="138" spans="22:23" ht="12.75">
      <c r="V138">
        <f t="shared" si="6"/>
      </c>
      <c r="W138">
        <f t="shared" si="7"/>
      </c>
    </row>
    <row r="139" spans="22:23" ht="12.75">
      <c r="V139">
        <f t="shared" si="6"/>
      </c>
      <c r="W139">
        <f t="shared" si="7"/>
      </c>
    </row>
    <row r="140" spans="22:23" ht="12.75">
      <c r="V140">
        <f t="shared" si="6"/>
      </c>
      <c r="W140">
        <f t="shared" si="7"/>
      </c>
    </row>
    <row r="141" spans="22:23" ht="12.75">
      <c r="V141">
        <f t="shared" si="6"/>
      </c>
      <c r="W141">
        <f t="shared" si="7"/>
      </c>
    </row>
    <row r="142" spans="22:23" ht="12.75">
      <c r="V142">
        <f t="shared" si="6"/>
      </c>
      <c r="W142">
        <f t="shared" si="7"/>
      </c>
    </row>
    <row r="143" spans="22:23" ht="12.75">
      <c r="V143">
        <f t="shared" si="6"/>
      </c>
      <c r="W143">
        <f t="shared" si="7"/>
      </c>
    </row>
    <row r="144" spans="22:23" ht="12.75">
      <c r="V144">
        <f t="shared" si="6"/>
      </c>
      <c r="W144">
        <f t="shared" si="7"/>
      </c>
    </row>
    <row r="145" spans="22:23" ht="12.75">
      <c r="V145">
        <f t="shared" si="6"/>
      </c>
      <c r="W145">
        <f t="shared" si="7"/>
      </c>
    </row>
    <row r="146" spans="22:23" ht="12.75">
      <c r="V146">
        <f t="shared" si="6"/>
      </c>
      <c r="W146">
        <f t="shared" si="7"/>
      </c>
    </row>
    <row r="147" spans="22:23" ht="12.75">
      <c r="V147">
        <f t="shared" si="6"/>
      </c>
      <c r="W147">
        <f t="shared" si="7"/>
      </c>
    </row>
    <row r="148" spans="22:23" ht="12.75">
      <c r="V148">
        <f t="shared" si="6"/>
      </c>
      <c r="W148">
        <f t="shared" si="7"/>
      </c>
    </row>
    <row r="149" spans="22:23" ht="12.75">
      <c r="V149">
        <f t="shared" si="6"/>
      </c>
      <c r="W149">
        <f t="shared" si="7"/>
      </c>
    </row>
    <row r="150" spans="22:23" ht="12.75">
      <c r="V150">
        <f t="shared" si="6"/>
      </c>
      <c r="W150">
        <f t="shared" si="7"/>
      </c>
    </row>
    <row r="151" spans="22:23" ht="12.75">
      <c r="V151">
        <f t="shared" si="6"/>
      </c>
      <c r="W151">
        <f t="shared" si="7"/>
      </c>
    </row>
    <row r="152" spans="22:23" ht="12.75">
      <c r="V152">
        <f t="shared" si="6"/>
      </c>
      <c r="W152">
        <f t="shared" si="7"/>
      </c>
    </row>
    <row r="153" spans="22:23" ht="12.75">
      <c r="V153">
        <f t="shared" si="6"/>
      </c>
      <c r="W153">
        <f t="shared" si="7"/>
      </c>
    </row>
    <row r="154" spans="22:23" ht="12.75">
      <c r="V154">
        <f t="shared" si="6"/>
      </c>
      <c r="W154">
        <f t="shared" si="7"/>
      </c>
    </row>
    <row r="155" spans="22:23" ht="12.75">
      <c r="V155">
        <f t="shared" si="6"/>
      </c>
      <c r="W155">
        <f t="shared" si="7"/>
      </c>
    </row>
    <row r="156" spans="22:23" ht="12.75">
      <c r="V156">
        <f t="shared" si="6"/>
      </c>
      <c r="W156">
        <f t="shared" si="7"/>
      </c>
    </row>
    <row r="157" spans="22:23" ht="12.75">
      <c r="V157">
        <f t="shared" si="6"/>
      </c>
      <c r="W157">
        <f t="shared" si="7"/>
      </c>
    </row>
    <row r="158" spans="22:23" ht="12.75">
      <c r="V158">
        <f t="shared" si="6"/>
      </c>
      <c r="W158">
        <f t="shared" si="7"/>
      </c>
    </row>
    <row r="159" spans="22:23" ht="12.75">
      <c r="V159">
        <f t="shared" si="6"/>
      </c>
      <c r="W159">
        <f t="shared" si="7"/>
      </c>
    </row>
    <row r="160" spans="22:23" ht="12.75">
      <c r="V160">
        <f t="shared" si="6"/>
      </c>
      <c r="W160">
        <f t="shared" si="7"/>
      </c>
    </row>
    <row r="161" spans="22:23" ht="12.75">
      <c r="V161">
        <f t="shared" si="6"/>
      </c>
      <c r="W161">
        <f t="shared" si="7"/>
      </c>
    </row>
    <row r="162" spans="22:23" ht="12.75">
      <c r="V162">
        <f t="shared" si="6"/>
      </c>
      <c r="W162">
        <f t="shared" si="7"/>
      </c>
    </row>
    <row r="163" spans="22:23" ht="12.75">
      <c r="V163">
        <f t="shared" si="6"/>
      </c>
      <c r="W163">
        <f t="shared" si="7"/>
      </c>
    </row>
    <row r="164" spans="22:23" ht="12.75">
      <c r="V164">
        <f t="shared" si="6"/>
      </c>
      <c r="W164">
        <f t="shared" si="7"/>
      </c>
    </row>
    <row r="165" spans="22:23" ht="12.75">
      <c r="V165">
        <f t="shared" si="6"/>
      </c>
      <c r="W165">
        <f t="shared" si="7"/>
      </c>
    </row>
    <row r="166" spans="22:23" ht="12.75">
      <c r="V166">
        <f t="shared" si="6"/>
      </c>
      <c r="W166">
        <f t="shared" si="7"/>
      </c>
    </row>
    <row r="167" spans="22:23" ht="12.75">
      <c r="V167">
        <f t="shared" si="6"/>
      </c>
      <c r="W167">
        <f t="shared" si="7"/>
      </c>
    </row>
    <row r="168" spans="22:23" ht="12.75">
      <c r="V168">
        <f t="shared" si="6"/>
      </c>
      <c r="W168">
        <f aca="true" t="shared" si="8" ref="W168:W198">IF(J168=0,"",IF(J168&lt;6,"Here",""))</f>
      </c>
    </row>
    <row r="169" spans="22:23" ht="12.75">
      <c r="V169">
        <f t="shared" si="6"/>
      </c>
      <c r="W169">
        <f t="shared" si="8"/>
      </c>
    </row>
    <row r="170" spans="22:23" ht="12.75">
      <c r="V170">
        <f t="shared" si="6"/>
      </c>
      <c r="W170">
        <f t="shared" si="8"/>
      </c>
    </row>
    <row r="171" spans="22:23" ht="12.75">
      <c r="V171">
        <f t="shared" si="6"/>
      </c>
      <c r="W171">
        <f t="shared" si="8"/>
      </c>
    </row>
    <row r="172" spans="22:23" ht="12.75">
      <c r="V172">
        <f t="shared" si="6"/>
      </c>
      <c r="W172">
        <f t="shared" si="8"/>
      </c>
    </row>
    <row r="173" spans="22:23" ht="12.75">
      <c r="V173">
        <f t="shared" si="6"/>
      </c>
      <c r="W173">
        <f t="shared" si="8"/>
      </c>
    </row>
    <row r="174" spans="22:23" ht="12.75">
      <c r="V174">
        <f t="shared" si="6"/>
      </c>
      <c r="W174">
        <f t="shared" si="8"/>
      </c>
    </row>
    <row r="175" spans="22:23" ht="12.75">
      <c r="V175">
        <f t="shared" si="6"/>
      </c>
      <c r="W175">
        <f t="shared" si="8"/>
      </c>
    </row>
    <row r="176" spans="22:23" ht="12.75">
      <c r="V176">
        <f t="shared" si="6"/>
      </c>
      <c r="W176">
        <f t="shared" si="8"/>
      </c>
    </row>
    <row r="177" spans="22:23" ht="12.75">
      <c r="V177">
        <f t="shared" si="6"/>
      </c>
      <c r="W177">
        <f t="shared" si="8"/>
      </c>
    </row>
    <row r="178" spans="22:23" ht="12.75">
      <c r="V178">
        <f t="shared" si="6"/>
      </c>
      <c r="W178">
        <f t="shared" si="8"/>
      </c>
    </row>
    <row r="179" spans="22:23" ht="12.75">
      <c r="V179">
        <f t="shared" si="6"/>
      </c>
      <c r="W179">
        <f t="shared" si="8"/>
      </c>
    </row>
    <row r="180" spans="22:23" ht="12.75">
      <c r="V180">
        <f t="shared" si="6"/>
      </c>
      <c r="W180">
        <f t="shared" si="8"/>
      </c>
    </row>
    <row r="181" spans="22:23" ht="12.75">
      <c r="V181">
        <f t="shared" si="6"/>
      </c>
      <c r="W181">
        <f t="shared" si="8"/>
      </c>
    </row>
    <row r="182" spans="22:23" ht="12.75">
      <c r="V182">
        <f t="shared" si="6"/>
      </c>
      <c r="W182">
        <f t="shared" si="8"/>
      </c>
    </row>
    <row r="183" spans="22:23" ht="12.75">
      <c r="V183">
        <f t="shared" si="6"/>
      </c>
      <c r="W183">
        <f t="shared" si="8"/>
      </c>
    </row>
    <row r="184" spans="22:23" ht="12.75">
      <c r="V184">
        <f t="shared" si="6"/>
      </c>
      <c r="W184">
        <f t="shared" si="8"/>
      </c>
    </row>
    <row r="185" spans="22:23" ht="12.75">
      <c r="V185">
        <f t="shared" si="6"/>
      </c>
      <c r="W185">
        <f t="shared" si="8"/>
      </c>
    </row>
    <row r="186" spans="22:23" ht="12.75">
      <c r="V186">
        <f t="shared" si="6"/>
      </c>
      <c r="W186">
        <f t="shared" si="8"/>
      </c>
    </row>
    <row r="187" spans="22:23" ht="12.75">
      <c r="V187">
        <f t="shared" si="6"/>
      </c>
      <c r="W187">
        <f t="shared" si="8"/>
      </c>
    </row>
    <row r="188" spans="22:23" ht="12.75">
      <c r="V188">
        <f t="shared" si="6"/>
      </c>
      <c r="W188">
        <f t="shared" si="8"/>
      </c>
    </row>
    <row r="189" spans="22:23" ht="12.75">
      <c r="V189">
        <f t="shared" si="6"/>
      </c>
      <c r="W189">
        <f t="shared" si="8"/>
      </c>
    </row>
    <row r="190" spans="22:23" ht="12.75">
      <c r="V190">
        <f t="shared" si="6"/>
      </c>
      <c r="W190">
        <f t="shared" si="8"/>
      </c>
    </row>
    <row r="191" spans="22:23" ht="12.75">
      <c r="V191">
        <f t="shared" si="6"/>
      </c>
      <c r="W191">
        <f t="shared" si="8"/>
      </c>
    </row>
    <row r="192" spans="22:23" ht="12.75">
      <c r="V192">
        <f t="shared" si="6"/>
      </c>
      <c r="W192">
        <f t="shared" si="8"/>
      </c>
    </row>
    <row r="193" spans="22:23" ht="12.75">
      <c r="V193">
        <f t="shared" si="6"/>
      </c>
      <c r="W193">
        <f t="shared" si="8"/>
      </c>
    </row>
    <row r="194" spans="22:23" ht="12.75">
      <c r="V194">
        <f t="shared" si="6"/>
      </c>
      <c r="W194">
        <f t="shared" si="8"/>
      </c>
    </row>
    <row r="195" spans="22:23" ht="12.75">
      <c r="V195">
        <f t="shared" si="6"/>
      </c>
      <c r="W195">
        <f t="shared" si="8"/>
      </c>
    </row>
    <row r="196" spans="22:23" ht="12.75">
      <c r="V196">
        <f t="shared" si="6"/>
      </c>
      <c r="W196">
        <f t="shared" si="8"/>
      </c>
    </row>
    <row r="197" spans="22:23" ht="12.75">
      <c r="V197">
        <f t="shared" si="6"/>
      </c>
      <c r="W197">
        <f t="shared" si="8"/>
      </c>
    </row>
    <row r="198" spans="22:23" ht="12.75">
      <c r="V198">
        <f t="shared" si="6"/>
      </c>
      <c r="W198">
        <f t="shared" si="8"/>
      </c>
    </row>
    <row r="199" spans="22:23" ht="12.75">
      <c r="V199">
        <f t="shared" si="6"/>
      </c>
      <c r="W199">
        <f>IF(J199=0,"",IF(J199&lt;6,"Here",""))</f>
      </c>
    </row>
    <row r="200" spans="22:23" ht="12.75">
      <c r="V200">
        <f aca="true" t="shared" si="9" ref="V200:V263">IF(H200=0,"",IF(H200&lt;6,"Here",""))</f>
      </c>
      <c r="W200">
        <f aca="true" t="shared" si="10" ref="W200:W231">IF(J200=0,"",IF(J200&lt;6,"Here",""))</f>
      </c>
    </row>
    <row r="201" spans="22:23" ht="12.75">
      <c r="V201">
        <f t="shared" si="9"/>
      </c>
      <c r="W201">
        <f t="shared" si="10"/>
      </c>
    </row>
    <row r="202" spans="22:23" ht="12.75">
      <c r="V202">
        <f t="shared" si="9"/>
      </c>
      <c r="W202">
        <f t="shared" si="10"/>
      </c>
    </row>
    <row r="203" spans="22:23" ht="12.75">
      <c r="V203">
        <f t="shared" si="9"/>
      </c>
      <c r="W203">
        <f t="shared" si="10"/>
      </c>
    </row>
    <row r="204" spans="22:23" ht="12.75">
      <c r="V204">
        <f t="shared" si="9"/>
      </c>
      <c r="W204">
        <f t="shared" si="10"/>
      </c>
    </row>
    <row r="205" spans="22:23" ht="12.75">
      <c r="V205">
        <f t="shared" si="9"/>
      </c>
      <c r="W205">
        <f t="shared" si="10"/>
      </c>
    </row>
    <row r="206" spans="22:23" ht="12.75">
      <c r="V206">
        <f t="shared" si="9"/>
      </c>
      <c r="W206">
        <f t="shared" si="10"/>
      </c>
    </row>
    <row r="207" spans="22:23" ht="12.75">
      <c r="V207">
        <f t="shared" si="9"/>
      </c>
      <c r="W207">
        <f t="shared" si="10"/>
      </c>
    </row>
    <row r="208" spans="22:23" ht="12.75">
      <c r="V208">
        <f t="shared" si="9"/>
      </c>
      <c r="W208">
        <f t="shared" si="10"/>
      </c>
    </row>
    <row r="209" spans="22:23" ht="12.75">
      <c r="V209">
        <f t="shared" si="9"/>
      </c>
      <c r="W209">
        <f t="shared" si="10"/>
      </c>
    </row>
    <row r="210" spans="22:23" ht="12.75">
      <c r="V210">
        <f t="shared" si="9"/>
      </c>
      <c r="W210">
        <f t="shared" si="10"/>
      </c>
    </row>
    <row r="211" spans="22:23" ht="12.75">
      <c r="V211">
        <f t="shared" si="9"/>
      </c>
      <c r="W211">
        <f t="shared" si="10"/>
      </c>
    </row>
    <row r="212" spans="22:23" ht="12.75">
      <c r="V212">
        <f t="shared" si="9"/>
      </c>
      <c r="W212">
        <f t="shared" si="10"/>
      </c>
    </row>
    <row r="213" spans="22:23" ht="12.75">
      <c r="V213">
        <f t="shared" si="9"/>
      </c>
      <c r="W213">
        <f t="shared" si="10"/>
      </c>
    </row>
    <row r="214" spans="22:23" ht="12.75">
      <c r="V214">
        <f t="shared" si="9"/>
      </c>
      <c r="W214">
        <f t="shared" si="10"/>
      </c>
    </row>
    <row r="215" spans="22:23" ht="12.75">
      <c r="V215">
        <f t="shared" si="9"/>
      </c>
      <c r="W215">
        <f t="shared" si="10"/>
      </c>
    </row>
    <row r="216" spans="22:23" ht="12.75">
      <c r="V216">
        <f t="shared" si="9"/>
      </c>
      <c r="W216">
        <f t="shared" si="10"/>
      </c>
    </row>
    <row r="217" spans="22:23" ht="12.75">
      <c r="V217">
        <f t="shared" si="9"/>
      </c>
      <c r="W217">
        <f t="shared" si="10"/>
      </c>
    </row>
    <row r="218" spans="22:23" ht="12.75">
      <c r="V218">
        <f t="shared" si="9"/>
      </c>
      <c r="W218">
        <f t="shared" si="10"/>
      </c>
    </row>
    <row r="219" spans="22:23" ht="12.75">
      <c r="V219">
        <f t="shared" si="9"/>
      </c>
      <c r="W219">
        <f t="shared" si="10"/>
      </c>
    </row>
    <row r="220" spans="22:23" ht="12.75">
      <c r="V220">
        <f t="shared" si="9"/>
      </c>
      <c r="W220">
        <f t="shared" si="10"/>
      </c>
    </row>
    <row r="221" spans="22:23" ht="12.75">
      <c r="V221">
        <f t="shared" si="9"/>
      </c>
      <c r="W221">
        <f t="shared" si="10"/>
      </c>
    </row>
    <row r="222" spans="22:23" ht="12.75">
      <c r="V222">
        <f t="shared" si="9"/>
      </c>
      <c r="W222">
        <f t="shared" si="10"/>
      </c>
    </row>
    <row r="223" spans="22:23" ht="12.75">
      <c r="V223">
        <f t="shared" si="9"/>
      </c>
      <c r="W223">
        <f t="shared" si="10"/>
      </c>
    </row>
    <row r="224" spans="22:23" ht="12.75">
      <c r="V224">
        <f t="shared" si="9"/>
      </c>
      <c r="W224">
        <f t="shared" si="10"/>
      </c>
    </row>
    <row r="225" spans="22:23" ht="12.75">
      <c r="V225">
        <f t="shared" si="9"/>
      </c>
      <c r="W225">
        <f t="shared" si="10"/>
      </c>
    </row>
    <row r="226" spans="22:23" ht="12.75">
      <c r="V226">
        <f t="shared" si="9"/>
      </c>
      <c r="W226">
        <f t="shared" si="10"/>
      </c>
    </row>
    <row r="227" spans="22:23" ht="12.75">
      <c r="V227">
        <f t="shared" si="9"/>
      </c>
      <c r="W227">
        <f t="shared" si="10"/>
      </c>
    </row>
    <row r="228" spans="22:23" ht="12.75">
      <c r="V228">
        <f t="shared" si="9"/>
      </c>
      <c r="W228">
        <f t="shared" si="10"/>
      </c>
    </row>
    <row r="229" spans="22:23" ht="12.75">
      <c r="V229">
        <f t="shared" si="9"/>
      </c>
      <c r="W229">
        <f t="shared" si="10"/>
      </c>
    </row>
    <row r="230" spans="22:23" ht="12.75">
      <c r="V230">
        <f t="shared" si="9"/>
      </c>
      <c r="W230">
        <f t="shared" si="10"/>
      </c>
    </row>
    <row r="231" spans="22:23" ht="12.75">
      <c r="V231">
        <f t="shared" si="9"/>
      </c>
      <c r="W231">
        <f t="shared" si="10"/>
      </c>
    </row>
    <row r="232" spans="22:23" ht="12.75">
      <c r="V232">
        <f t="shared" si="9"/>
      </c>
      <c r="W232">
        <f aca="true" t="shared" si="11" ref="W232:W262">IF(J232=0,"",IF(J232&lt;6,"Here",""))</f>
      </c>
    </row>
    <row r="233" spans="22:23" ht="12.75">
      <c r="V233">
        <f t="shared" si="9"/>
      </c>
      <c r="W233">
        <f t="shared" si="11"/>
      </c>
    </row>
    <row r="234" spans="22:23" ht="12.75">
      <c r="V234">
        <f t="shared" si="9"/>
      </c>
      <c r="W234">
        <f t="shared" si="11"/>
      </c>
    </row>
    <row r="235" spans="22:23" ht="12.75">
      <c r="V235">
        <f t="shared" si="9"/>
      </c>
      <c r="W235">
        <f t="shared" si="11"/>
      </c>
    </row>
    <row r="236" spans="22:23" ht="12.75">
      <c r="V236">
        <f t="shared" si="9"/>
      </c>
      <c r="W236">
        <f t="shared" si="11"/>
      </c>
    </row>
    <row r="237" spans="22:23" ht="12.75">
      <c r="V237">
        <f t="shared" si="9"/>
      </c>
      <c r="W237">
        <f t="shared" si="11"/>
      </c>
    </row>
    <row r="238" spans="22:23" ht="12.75">
      <c r="V238">
        <f t="shared" si="9"/>
      </c>
      <c r="W238">
        <f t="shared" si="11"/>
      </c>
    </row>
    <row r="239" spans="22:23" ht="12.75">
      <c r="V239">
        <f t="shared" si="9"/>
      </c>
      <c r="W239">
        <f t="shared" si="11"/>
      </c>
    </row>
    <row r="240" spans="22:23" ht="12.75">
      <c r="V240">
        <f t="shared" si="9"/>
      </c>
      <c r="W240">
        <f t="shared" si="11"/>
      </c>
    </row>
    <row r="241" spans="22:23" ht="12.75">
      <c r="V241">
        <f t="shared" si="9"/>
      </c>
      <c r="W241">
        <f t="shared" si="11"/>
      </c>
    </row>
    <row r="242" spans="22:23" ht="12.75">
      <c r="V242">
        <f t="shared" si="9"/>
      </c>
      <c r="W242">
        <f t="shared" si="11"/>
      </c>
    </row>
    <row r="243" spans="22:23" ht="12.75">
      <c r="V243">
        <f t="shared" si="9"/>
      </c>
      <c r="W243">
        <f t="shared" si="11"/>
      </c>
    </row>
    <row r="244" spans="22:23" ht="12.75">
      <c r="V244">
        <f t="shared" si="9"/>
      </c>
      <c r="W244">
        <f t="shared" si="11"/>
      </c>
    </row>
    <row r="245" spans="22:23" ht="12.75">
      <c r="V245">
        <f t="shared" si="9"/>
      </c>
      <c r="W245">
        <f t="shared" si="11"/>
      </c>
    </row>
    <row r="246" spans="22:23" ht="12.75">
      <c r="V246">
        <f t="shared" si="9"/>
      </c>
      <c r="W246">
        <f t="shared" si="11"/>
      </c>
    </row>
    <row r="247" spans="22:23" ht="12.75">
      <c r="V247">
        <f t="shared" si="9"/>
      </c>
      <c r="W247">
        <f t="shared" si="11"/>
      </c>
    </row>
    <row r="248" spans="22:23" ht="12.75">
      <c r="V248">
        <f t="shared" si="9"/>
      </c>
      <c r="W248">
        <f t="shared" si="11"/>
      </c>
    </row>
    <row r="249" spans="22:23" ht="12.75">
      <c r="V249">
        <f t="shared" si="9"/>
      </c>
      <c r="W249">
        <f t="shared" si="11"/>
      </c>
    </row>
    <row r="250" spans="22:23" ht="12.75">
      <c r="V250">
        <f t="shared" si="9"/>
      </c>
      <c r="W250">
        <f t="shared" si="11"/>
      </c>
    </row>
    <row r="251" spans="22:23" ht="12.75">
      <c r="V251">
        <f t="shared" si="9"/>
      </c>
      <c r="W251">
        <f t="shared" si="11"/>
      </c>
    </row>
    <row r="252" spans="22:23" ht="12.75">
      <c r="V252">
        <f t="shared" si="9"/>
      </c>
      <c r="W252">
        <f t="shared" si="11"/>
      </c>
    </row>
    <row r="253" spans="22:23" ht="12.75">
      <c r="V253">
        <f t="shared" si="9"/>
      </c>
      <c r="W253">
        <f t="shared" si="11"/>
      </c>
    </row>
    <row r="254" spans="22:23" ht="12.75">
      <c r="V254">
        <f t="shared" si="9"/>
      </c>
      <c r="W254">
        <f t="shared" si="11"/>
      </c>
    </row>
    <row r="255" spans="22:23" ht="12.75">
      <c r="V255">
        <f t="shared" si="9"/>
      </c>
      <c r="W255">
        <f t="shared" si="11"/>
      </c>
    </row>
    <row r="256" spans="22:23" ht="12.75">
      <c r="V256">
        <f t="shared" si="9"/>
      </c>
      <c r="W256">
        <f t="shared" si="11"/>
      </c>
    </row>
    <row r="257" spans="22:23" ht="12.75">
      <c r="V257">
        <f t="shared" si="9"/>
      </c>
      <c r="W257">
        <f t="shared" si="11"/>
      </c>
    </row>
    <row r="258" spans="22:23" ht="12.75">
      <c r="V258">
        <f t="shared" si="9"/>
      </c>
      <c r="W258">
        <f t="shared" si="11"/>
      </c>
    </row>
    <row r="259" spans="22:23" ht="12.75">
      <c r="V259">
        <f t="shared" si="9"/>
      </c>
      <c r="W259">
        <f t="shared" si="11"/>
      </c>
    </row>
    <row r="260" spans="22:23" ht="12.75">
      <c r="V260">
        <f t="shared" si="9"/>
      </c>
      <c r="W260">
        <f t="shared" si="11"/>
      </c>
    </row>
    <row r="261" spans="22:23" ht="12.75">
      <c r="V261">
        <f t="shared" si="9"/>
      </c>
      <c r="W261">
        <f t="shared" si="11"/>
      </c>
    </row>
    <row r="262" spans="22:23" ht="12.75">
      <c r="V262">
        <f t="shared" si="9"/>
      </c>
      <c r="W262">
        <f t="shared" si="11"/>
      </c>
    </row>
    <row r="263" spans="22:23" ht="12.75">
      <c r="V263">
        <f t="shared" si="9"/>
      </c>
      <c r="W263">
        <f>IF(J263=0,"",IF(J263&lt;6,"Here",""))</f>
      </c>
    </row>
    <row r="264" spans="22:23" ht="12.75">
      <c r="V264">
        <f aca="true" t="shared" si="12" ref="V264:V327">IF(H264=0,"",IF(H264&lt;6,"Here",""))</f>
      </c>
      <c r="W264">
        <f aca="true" t="shared" si="13" ref="W264:W295">IF(J264=0,"",IF(J264&lt;6,"Here",""))</f>
      </c>
    </row>
    <row r="265" spans="22:23" ht="12.75">
      <c r="V265">
        <f t="shared" si="12"/>
      </c>
      <c r="W265">
        <f t="shared" si="13"/>
      </c>
    </row>
    <row r="266" spans="22:23" ht="12.75">
      <c r="V266">
        <f t="shared" si="12"/>
      </c>
      <c r="W266">
        <f t="shared" si="13"/>
      </c>
    </row>
    <row r="267" spans="22:23" ht="12.75">
      <c r="V267">
        <f t="shared" si="12"/>
      </c>
      <c r="W267">
        <f t="shared" si="13"/>
      </c>
    </row>
    <row r="268" spans="22:23" ht="12.75">
      <c r="V268">
        <f t="shared" si="12"/>
      </c>
      <c r="W268">
        <f t="shared" si="13"/>
      </c>
    </row>
    <row r="269" spans="22:23" ht="12.75">
      <c r="V269">
        <f t="shared" si="12"/>
      </c>
      <c r="W269">
        <f t="shared" si="13"/>
      </c>
    </row>
    <row r="270" spans="22:23" ht="12.75">
      <c r="V270">
        <f t="shared" si="12"/>
      </c>
      <c r="W270">
        <f t="shared" si="13"/>
      </c>
    </row>
    <row r="271" spans="22:23" ht="12.75">
      <c r="V271">
        <f t="shared" si="12"/>
      </c>
      <c r="W271">
        <f t="shared" si="13"/>
      </c>
    </row>
    <row r="272" spans="22:23" ht="12.75">
      <c r="V272">
        <f t="shared" si="12"/>
      </c>
      <c r="W272">
        <f t="shared" si="13"/>
      </c>
    </row>
    <row r="273" spans="22:23" ht="12.75">
      <c r="V273">
        <f t="shared" si="12"/>
      </c>
      <c r="W273">
        <f t="shared" si="13"/>
      </c>
    </row>
    <row r="274" spans="22:23" ht="12.75">
      <c r="V274">
        <f t="shared" si="12"/>
      </c>
      <c r="W274">
        <f t="shared" si="13"/>
      </c>
    </row>
    <row r="275" spans="22:23" ht="12.75">
      <c r="V275">
        <f t="shared" si="12"/>
      </c>
      <c r="W275">
        <f t="shared" si="13"/>
      </c>
    </row>
    <row r="276" spans="22:23" ht="12.75">
      <c r="V276">
        <f t="shared" si="12"/>
      </c>
      <c r="W276">
        <f t="shared" si="13"/>
      </c>
    </row>
    <row r="277" spans="22:23" ht="12.75">
      <c r="V277">
        <f t="shared" si="12"/>
      </c>
      <c r="W277">
        <f t="shared" si="13"/>
      </c>
    </row>
    <row r="278" spans="22:23" ht="12.75">
      <c r="V278">
        <f t="shared" si="12"/>
      </c>
      <c r="W278">
        <f t="shared" si="13"/>
      </c>
    </row>
    <row r="279" spans="22:23" ht="12.75">
      <c r="V279">
        <f t="shared" si="12"/>
      </c>
      <c r="W279">
        <f t="shared" si="13"/>
      </c>
    </row>
    <row r="280" spans="22:23" ht="12.75">
      <c r="V280">
        <f t="shared" si="12"/>
      </c>
      <c r="W280">
        <f t="shared" si="13"/>
      </c>
    </row>
    <row r="281" spans="22:23" ht="12.75">
      <c r="V281">
        <f t="shared" si="12"/>
      </c>
      <c r="W281">
        <f t="shared" si="13"/>
      </c>
    </row>
    <row r="282" spans="22:23" ht="12.75">
      <c r="V282">
        <f t="shared" si="12"/>
      </c>
      <c r="W282">
        <f t="shared" si="13"/>
      </c>
    </row>
    <row r="283" spans="22:23" ht="12.75">
      <c r="V283">
        <f t="shared" si="12"/>
      </c>
      <c r="W283">
        <f t="shared" si="13"/>
      </c>
    </row>
    <row r="284" spans="22:23" ht="12.75">
      <c r="V284">
        <f t="shared" si="12"/>
      </c>
      <c r="W284">
        <f t="shared" si="13"/>
      </c>
    </row>
    <row r="285" spans="22:23" ht="12.75">
      <c r="V285">
        <f t="shared" si="12"/>
      </c>
      <c r="W285">
        <f t="shared" si="13"/>
      </c>
    </row>
    <row r="286" spans="22:23" ht="12.75">
      <c r="V286">
        <f t="shared" si="12"/>
      </c>
      <c r="W286">
        <f t="shared" si="13"/>
      </c>
    </row>
    <row r="287" spans="22:23" ht="12.75">
      <c r="V287">
        <f t="shared" si="12"/>
      </c>
      <c r="W287">
        <f t="shared" si="13"/>
      </c>
    </row>
    <row r="288" spans="22:23" ht="12.75">
      <c r="V288">
        <f t="shared" si="12"/>
      </c>
      <c r="W288">
        <f t="shared" si="13"/>
      </c>
    </row>
    <row r="289" spans="22:23" ht="12.75">
      <c r="V289">
        <f t="shared" si="12"/>
      </c>
      <c r="W289">
        <f t="shared" si="13"/>
      </c>
    </row>
    <row r="290" spans="22:23" ht="12.75">
      <c r="V290">
        <f t="shared" si="12"/>
      </c>
      <c r="W290">
        <f t="shared" si="13"/>
      </c>
    </row>
    <row r="291" spans="22:23" ht="12.75">
      <c r="V291">
        <f t="shared" si="12"/>
      </c>
      <c r="W291">
        <f t="shared" si="13"/>
      </c>
    </row>
    <row r="292" spans="22:23" ht="12.75">
      <c r="V292">
        <f t="shared" si="12"/>
      </c>
      <c r="W292">
        <f t="shared" si="13"/>
      </c>
    </row>
    <row r="293" spans="22:23" ht="12.75">
      <c r="V293">
        <f t="shared" si="12"/>
      </c>
      <c r="W293">
        <f t="shared" si="13"/>
      </c>
    </row>
    <row r="294" spans="22:23" ht="12.75">
      <c r="V294">
        <f t="shared" si="12"/>
      </c>
      <c r="W294">
        <f t="shared" si="13"/>
      </c>
    </row>
    <row r="295" spans="22:23" ht="12.75">
      <c r="V295">
        <f t="shared" si="12"/>
      </c>
      <c r="W295">
        <f t="shared" si="13"/>
      </c>
    </row>
    <row r="296" spans="22:23" ht="12.75">
      <c r="V296">
        <f t="shared" si="12"/>
      </c>
      <c r="W296">
        <f aca="true" t="shared" si="14" ref="W296:W326">IF(J296=0,"",IF(J296&lt;6,"Here",""))</f>
      </c>
    </row>
    <row r="297" spans="22:23" ht="12.75">
      <c r="V297">
        <f t="shared" si="12"/>
      </c>
      <c r="W297">
        <f t="shared" si="14"/>
      </c>
    </row>
    <row r="298" spans="22:23" ht="12.75">
      <c r="V298">
        <f t="shared" si="12"/>
      </c>
      <c r="W298">
        <f t="shared" si="14"/>
      </c>
    </row>
    <row r="299" spans="22:23" ht="12.75">
      <c r="V299">
        <f t="shared" si="12"/>
      </c>
      <c r="W299">
        <f t="shared" si="14"/>
      </c>
    </row>
    <row r="300" spans="22:23" ht="12.75">
      <c r="V300">
        <f t="shared" si="12"/>
      </c>
      <c r="W300">
        <f t="shared" si="14"/>
      </c>
    </row>
    <row r="301" spans="22:23" ht="12.75">
      <c r="V301">
        <f t="shared" si="12"/>
      </c>
      <c r="W301">
        <f t="shared" si="14"/>
      </c>
    </row>
    <row r="302" spans="22:23" ht="12.75">
      <c r="V302">
        <f t="shared" si="12"/>
      </c>
      <c r="W302">
        <f t="shared" si="14"/>
      </c>
    </row>
    <row r="303" spans="22:23" ht="12.75">
      <c r="V303">
        <f t="shared" si="12"/>
      </c>
      <c r="W303">
        <f t="shared" si="14"/>
      </c>
    </row>
    <row r="304" spans="22:23" ht="12.75">
      <c r="V304">
        <f t="shared" si="12"/>
      </c>
      <c r="W304">
        <f t="shared" si="14"/>
      </c>
    </row>
    <row r="305" spans="22:23" ht="12.75">
      <c r="V305">
        <f t="shared" si="12"/>
      </c>
      <c r="W305">
        <f t="shared" si="14"/>
      </c>
    </row>
    <row r="306" spans="22:23" ht="12.75">
      <c r="V306">
        <f t="shared" si="12"/>
      </c>
      <c r="W306">
        <f t="shared" si="14"/>
      </c>
    </row>
    <row r="307" spans="22:23" ht="12.75">
      <c r="V307">
        <f t="shared" si="12"/>
      </c>
      <c r="W307">
        <f t="shared" si="14"/>
      </c>
    </row>
    <row r="308" spans="22:23" ht="12.75">
      <c r="V308">
        <f t="shared" si="12"/>
      </c>
      <c r="W308">
        <f t="shared" si="14"/>
      </c>
    </row>
    <row r="309" spans="22:23" ht="12.75">
      <c r="V309">
        <f t="shared" si="12"/>
      </c>
      <c r="W309">
        <f t="shared" si="14"/>
      </c>
    </row>
    <row r="310" spans="22:23" ht="12.75">
      <c r="V310">
        <f t="shared" si="12"/>
      </c>
      <c r="W310">
        <f t="shared" si="14"/>
      </c>
    </row>
    <row r="311" spans="22:23" ht="12.75">
      <c r="V311">
        <f t="shared" si="12"/>
      </c>
      <c r="W311">
        <f t="shared" si="14"/>
      </c>
    </row>
    <row r="312" spans="22:23" ht="12.75">
      <c r="V312">
        <f t="shared" si="12"/>
      </c>
      <c r="W312">
        <f t="shared" si="14"/>
      </c>
    </row>
    <row r="313" spans="22:23" ht="12.75">
      <c r="V313">
        <f t="shared" si="12"/>
      </c>
      <c r="W313">
        <f t="shared" si="14"/>
      </c>
    </row>
    <row r="314" spans="22:23" ht="12.75">
      <c r="V314">
        <f t="shared" si="12"/>
      </c>
      <c r="W314">
        <f t="shared" si="14"/>
      </c>
    </row>
    <row r="315" spans="22:23" ht="12.75">
      <c r="V315">
        <f t="shared" si="12"/>
      </c>
      <c r="W315">
        <f t="shared" si="14"/>
      </c>
    </row>
    <row r="316" spans="22:23" ht="12.75">
      <c r="V316">
        <f t="shared" si="12"/>
      </c>
      <c r="W316">
        <f t="shared" si="14"/>
      </c>
    </row>
    <row r="317" spans="22:23" ht="12.75">
      <c r="V317">
        <f t="shared" si="12"/>
      </c>
      <c r="W317">
        <f t="shared" si="14"/>
      </c>
    </row>
    <row r="318" spans="22:23" ht="12.75">
      <c r="V318">
        <f t="shared" si="12"/>
      </c>
      <c r="W318">
        <f t="shared" si="14"/>
      </c>
    </row>
    <row r="319" spans="22:23" ht="12.75">
      <c r="V319">
        <f t="shared" si="12"/>
      </c>
      <c r="W319">
        <f t="shared" si="14"/>
      </c>
    </row>
    <row r="320" spans="22:23" ht="12.75">
      <c r="V320">
        <f t="shared" si="12"/>
      </c>
      <c r="W320">
        <f t="shared" si="14"/>
      </c>
    </row>
    <row r="321" spans="22:23" ht="12.75">
      <c r="V321">
        <f t="shared" si="12"/>
      </c>
      <c r="W321">
        <f t="shared" si="14"/>
      </c>
    </row>
    <row r="322" spans="22:23" ht="12.75">
      <c r="V322">
        <f t="shared" si="12"/>
      </c>
      <c r="W322">
        <f t="shared" si="14"/>
      </c>
    </row>
    <row r="323" spans="22:23" ht="12.75">
      <c r="V323">
        <f t="shared" si="12"/>
      </c>
      <c r="W323">
        <f t="shared" si="14"/>
      </c>
    </row>
    <row r="324" spans="22:23" ht="12.75">
      <c r="V324">
        <f t="shared" si="12"/>
      </c>
      <c r="W324">
        <f t="shared" si="14"/>
      </c>
    </row>
    <row r="325" spans="22:23" ht="12.75">
      <c r="V325">
        <f t="shared" si="12"/>
      </c>
      <c r="W325">
        <f t="shared" si="14"/>
      </c>
    </row>
    <row r="326" spans="22:23" ht="12.75">
      <c r="V326">
        <f t="shared" si="12"/>
      </c>
      <c r="W326">
        <f t="shared" si="14"/>
      </c>
    </row>
    <row r="327" spans="22:23" ht="12.75">
      <c r="V327">
        <f t="shared" si="12"/>
      </c>
      <c r="W327">
        <f>IF(J327=0,"",IF(J327&lt;6,"Here",""))</f>
      </c>
    </row>
    <row r="328" spans="22:23" ht="12.75">
      <c r="V328">
        <f aca="true" t="shared" si="15" ref="V328:V391">IF(H328=0,"",IF(H328&lt;6,"Here",""))</f>
      </c>
      <c r="W328">
        <f aca="true" t="shared" si="16" ref="W328:W359">IF(J328=0,"",IF(J328&lt;6,"Here",""))</f>
      </c>
    </row>
    <row r="329" spans="22:23" ht="12.75">
      <c r="V329">
        <f t="shared" si="15"/>
      </c>
      <c r="W329">
        <f t="shared" si="16"/>
      </c>
    </row>
    <row r="330" spans="22:23" ht="12.75">
      <c r="V330">
        <f t="shared" si="15"/>
      </c>
      <c r="W330">
        <f t="shared" si="16"/>
      </c>
    </row>
    <row r="331" spans="22:23" ht="12.75">
      <c r="V331">
        <f t="shared" si="15"/>
      </c>
      <c r="W331">
        <f t="shared" si="16"/>
      </c>
    </row>
    <row r="332" spans="22:23" ht="12.75">
      <c r="V332">
        <f t="shared" si="15"/>
      </c>
      <c r="W332">
        <f t="shared" si="16"/>
      </c>
    </row>
    <row r="333" spans="22:23" ht="12.75">
      <c r="V333">
        <f t="shared" si="15"/>
      </c>
      <c r="W333">
        <f t="shared" si="16"/>
      </c>
    </row>
    <row r="334" spans="22:23" ht="12.75">
      <c r="V334">
        <f t="shared" si="15"/>
      </c>
      <c r="W334">
        <f t="shared" si="16"/>
      </c>
    </row>
    <row r="335" spans="22:23" ht="12.75">
      <c r="V335">
        <f t="shared" si="15"/>
      </c>
      <c r="W335">
        <f t="shared" si="16"/>
      </c>
    </row>
    <row r="336" spans="22:23" ht="12.75">
      <c r="V336">
        <f t="shared" si="15"/>
      </c>
      <c r="W336">
        <f t="shared" si="16"/>
      </c>
    </row>
    <row r="337" spans="22:23" ht="12.75">
      <c r="V337">
        <f t="shared" si="15"/>
      </c>
      <c r="W337">
        <f t="shared" si="16"/>
      </c>
    </row>
    <row r="338" spans="22:23" ht="12.75">
      <c r="V338">
        <f t="shared" si="15"/>
      </c>
      <c r="W338">
        <f t="shared" si="16"/>
      </c>
    </row>
    <row r="339" spans="22:23" ht="12.75">
      <c r="V339">
        <f t="shared" si="15"/>
      </c>
      <c r="W339">
        <f t="shared" si="16"/>
      </c>
    </row>
    <row r="340" spans="22:23" ht="12.75">
      <c r="V340">
        <f t="shared" si="15"/>
      </c>
      <c r="W340">
        <f t="shared" si="16"/>
      </c>
    </row>
    <row r="341" spans="22:23" ht="12.75">
      <c r="V341">
        <f t="shared" si="15"/>
      </c>
      <c r="W341">
        <f t="shared" si="16"/>
      </c>
    </row>
    <row r="342" spans="22:23" ht="12.75">
      <c r="V342">
        <f t="shared" si="15"/>
      </c>
      <c r="W342">
        <f t="shared" si="16"/>
      </c>
    </row>
    <row r="343" spans="22:23" ht="12.75">
      <c r="V343">
        <f t="shared" si="15"/>
      </c>
      <c r="W343">
        <f t="shared" si="16"/>
      </c>
    </row>
    <row r="344" spans="22:23" ht="12.75">
      <c r="V344">
        <f t="shared" si="15"/>
      </c>
      <c r="W344">
        <f t="shared" si="16"/>
      </c>
    </row>
    <row r="345" spans="22:23" ht="12.75">
      <c r="V345">
        <f t="shared" si="15"/>
      </c>
      <c r="W345">
        <f t="shared" si="16"/>
      </c>
    </row>
    <row r="346" spans="22:23" ht="12.75">
      <c r="V346">
        <f t="shared" si="15"/>
      </c>
      <c r="W346">
        <f t="shared" si="16"/>
      </c>
    </row>
    <row r="347" spans="22:23" ht="12.75">
      <c r="V347">
        <f t="shared" si="15"/>
      </c>
      <c r="W347">
        <f t="shared" si="16"/>
      </c>
    </row>
    <row r="348" spans="22:23" ht="12.75">
      <c r="V348">
        <f t="shared" si="15"/>
      </c>
      <c r="W348">
        <f t="shared" si="16"/>
      </c>
    </row>
    <row r="349" spans="22:23" ht="12.75">
      <c r="V349">
        <f t="shared" si="15"/>
      </c>
      <c r="W349">
        <f t="shared" si="16"/>
      </c>
    </row>
    <row r="350" spans="22:23" ht="12.75">
      <c r="V350">
        <f t="shared" si="15"/>
      </c>
      <c r="W350">
        <f t="shared" si="16"/>
      </c>
    </row>
    <row r="351" spans="22:23" ht="12.75">
      <c r="V351">
        <f t="shared" si="15"/>
      </c>
      <c r="W351">
        <f t="shared" si="16"/>
      </c>
    </row>
    <row r="352" spans="22:23" ht="12.75">
      <c r="V352">
        <f t="shared" si="15"/>
      </c>
      <c r="W352">
        <f t="shared" si="16"/>
      </c>
    </row>
    <row r="353" spans="22:23" ht="12.75">
      <c r="V353">
        <f t="shared" si="15"/>
      </c>
      <c r="W353">
        <f t="shared" si="16"/>
      </c>
    </row>
    <row r="354" spans="22:23" ht="12.75">
      <c r="V354">
        <f t="shared" si="15"/>
      </c>
      <c r="W354">
        <f t="shared" si="16"/>
      </c>
    </row>
    <row r="355" spans="22:23" ht="12.75">
      <c r="V355">
        <f t="shared" si="15"/>
      </c>
      <c r="W355">
        <f t="shared" si="16"/>
      </c>
    </row>
    <row r="356" spans="22:23" ht="12.75">
      <c r="V356">
        <f t="shared" si="15"/>
      </c>
      <c r="W356">
        <f t="shared" si="16"/>
      </c>
    </row>
    <row r="357" spans="22:23" ht="12.75">
      <c r="V357">
        <f t="shared" si="15"/>
      </c>
      <c r="W357">
        <f t="shared" si="16"/>
      </c>
    </row>
    <row r="358" spans="22:23" ht="12.75">
      <c r="V358">
        <f t="shared" si="15"/>
      </c>
      <c r="W358">
        <f t="shared" si="16"/>
      </c>
    </row>
    <row r="359" spans="22:23" ht="12.75">
      <c r="V359">
        <f t="shared" si="15"/>
      </c>
      <c r="W359">
        <f t="shared" si="16"/>
      </c>
    </row>
    <row r="360" spans="22:23" ht="12.75">
      <c r="V360">
        <f t="shared" si="15"/>
      </c>
      <c r="W360">
        <f aca="true" t="shared" si="17" ref="W360:W390">IF(J360=0,"",IF(J360&lt;6,"Here",""))</f>
      </c>
    </row>
    <row r="361" spans="22:23" ht="12.75">
      <c r="V361">
        <f t="shared" si="15"/>
      </c>
      <c r="W361">
        <f t="shared" si="17"/>
      </c>
    </row>
    <row r="362" spans="22:23" ht="12.75">
      <c r="V362">
        <f t="shared" si="15"/>
      </c>
      <c r="W362">
        <f t="shared" si="17"/>
      </c>
    </row>
    <row r="363" spans="22:23" ht="12.75">
      <c r="V363">
        <f t="shared" si="15"/>
      </c>
      <c r="W363">
        <f t="shared" si="17"/>
      </c>
    </row>
    <row r="364" spans="22:23" ht="12.75">
      <c r="V364">
        <f t="shared" si="15"/>
      </c>
      <c r="W364">
        <f t="shared" si="17"/>
      </c>
    </row>
    <row r="365" spans="22:23" ht="12.75">
      <c r="V365">
        <f t="shared" si="15"/>
      </c>
      <c r="W365">
        <f t="shared" si="17"/>
      </c>
    </row>
    <row r="366" spans="22:23" ht="12.75">
      <c r="V366">
        <f t="shared" si="15"/>
      </c>
      <c r="W366">
        <f t="shared" si="17"/>
      </c>
    </row>
    <row r="367" spans="22:23" ht="12.75">
      <c r="V367">
        <f t="shared" si="15"/>
      </c>
      <c r="W367">
        <f t="shared" si="17"/>
      </c>
    </row>
    <row r="368" spans="22:23" ht="12.75">
      <c r="V368">
        <f t="shared" si="15"/>
      </c>
      <c r="W368">
        <f t="shared" si="17"/>
      </c>
    </row>
    <row r="369" spans="22:23" ht="12.75">
      <c r="V369">
        <f t="shared" si="15"/>
      </c>
      <c r="W369">
        <f t="shared" si="17"/>
      </c>
    </row>
    <row r="370" spans="22:23" ht="12.75">
      <c r="V370">
        <f t="shared" si="15"/>
      </c>
      <c r="W370">
        <f t="shared" si="17"/>
      </c>
    </row>
    <row r="371" spans="22:23" ht="12.75">
      <c r="V371">
        <f t="shared" si="15"/>
      </c>
      <c r="W371">
        <f t="shared" si="17"/>
      </c>
    </row>
    <row r="372" spans="22:23" ht="12.75">
      <c r="V372">
        <f t="shared" si="15"/>
      </c>
      <c r="W372">
        <f t="shared" si="17"/>
      </c>
    </row>
    <row r="373" spans="22:23" ht="12.75">
      <c r="V373">
        <f t="shared" si="15"/>
      </c>
      <c r="W373">
        <f t="shared" si="17"/>
      </c>
    </row>
    <row r="374" spans="22:23" ht="12.75">
      <c r="V374">
        <f t="shared" si="15"/>
      </c>
      <c r="W374">
        <f t="shared" si="17"/>
      </c>
    </row>
    <row r="375" spans="22:23" ht="12.75">
      <c r="V375">
        <f t="shared" si="15"/>
      </c>
      <c r="W375">
        <f t="shared" si="17"/>
      </c>
    </row>
    <row r="376" spans="22:23" ht="12.75">
      <c r="V376">
        <f t="shared" si="15"/>
      </c>
      <c r="W376">
        <f t="shared" si="17"/>
      </c>
    </row>
    <row r="377" spans="22:23" ht="12.75">
      <c r="V377">
        <f t="shared" si="15"/>
      </c>
      <c r="W377">
        <f t="shared" si="17"/>
      </c>
    </row>
    <row r="378" spans="22:23" ht="12.75">
      <c r="V378">
        <f t="shared" si="15"/>
      </c>
      <c r="W378">
        <f t="shared" si="17"/>
      </c>
    </row>
    <row r="379" spans="22:23" ht="12.75">
      <c r="V379">
        <f t="shared" si="15"/>
      </c>
      <c r="W379">
        <f t="shared" si="17"/>
      </c>
    </row>
    <row r="380" spans="22:23" ht="12.75">
      <c r="V380">
        <f t="shared" si="15"/>
      </c>
      <c r="W380">
        <f t="shared" si="17"/>
      </c>
    </row>
    <row r="381" spans="22:23" ht="12.75">
      <c r="V381">
        <f t="shared" si="15"/>
      </c>
      <c r="W381">
        <f t="shared" si="17"/>
      </c>
    </row>
    <row r="382" spans="22:23" ht="12.75">
      <c r="V382">
        <f t="shared" si="15"/>
      </c>
      <c r="W382">
        <f t="shared" si="17"/>
      </c>
    </row>
    <row r="383" spans="22:23" ht="12.75">
      <c r="V383">
        <f t="shared" si="15"/>
      </c>
      <c r="W383">
        <f t="shared" si="17"/>
      </c>
    </row>
    <row r="384" spans="22:23" ht="12.75">
      <c r="V384">
        <f t="shared" si="15"/>
      </c>
      <c r="W384">
        <f t="shared" si="17"/>
      </c>
    </row>
    <row r="385" spans="22:23" ht="12.75">
      <c r="V385">
        <f t="shared" si="15"/>
      </c>
      <c r="W385">
        <f t="shared" si="17"/>
      </c>
    </row>
    <row r="386" spans="22:23" ht="12.75">
      <c r="V386">
        <f t="shared" si="15"/>
      </c>
      <c r="W386">
        <f t="shared" si="17"/>
      </c>
    </row>
    <row r="387" spans="22:23" ht="12.75">
      <c r="V387">
        <f t="shared" si="15"/>
      </c>
      <c r="W387">
        <f t="shared" si="17"/>
      </c>
    </row>
    <row r="388" spans="22:23" ht="12.75">
      <c r="V388">
        <f t="shared" si="15"/>
      </c>
      <c r="W388">
        <f t="shared" si="17"/>
      </c>
    </row>
    <row r="389" spans="22:23" ht="12.75">
      <c r="V389">
        <f t="shared" si="15"/>
      </c>
      <c r="W389">
        <f t="shared" si="17"/>
      </c>
    </row>
    <row r="390" spans="22:23" ht="12.75">
      <c r="V390">
        <f t="shared" si="15"/>
      </c>
      <c r="W390">
        <f t="shared" si="17"/>
      </c>
    </row>
    <row r="391" spans="22:23" ht="12.75">
      <c r="V391">
        <f t="shared" si="15"/>
      </c>
      <c r="W391">
        <f>IF(J391=0,"",IF(J391&lt;6,"Here",""))</f>
      </c>
    </row>
    <row r="392" spans="22:23" ht="12.75">
      <c r="V392">
        <f aca="true" t="shared" si="18" ref="V392:V455">IF(H392=0,"",IF(H392&lt;6,"Here",""))</f>
      </c>
      <c r="W392">
        <f aca="true" t="shared" si="19" ref="W392:W423">IF(J392=0,"",IF(J392&lt;6,"Here",""))</f>
      </c>
    </row>
    <row r="393" spans="22:23" ht="12.75">
      <c r="V393">
        <f t="shared" si="18"/>
      </c>
      <c r="W393">
        <f t="shared" si="19"/>
      </c>
    </row>
    <row r="394" spans="22:23" ht="12.75">
      <c r="V394">
        <f t="shared" si="18"/>
      </c>
      <c r="W394">
        <f t="shared" si="19"/>
      </c>
    </row>
    <row r="395" spans="22:23" ht="12.75">
      <c r="V395">
        <f t="shared" si="18"/>
      </c>
      <c r="W395">
        <f t="shared" si="19"/>
      </c>
    </row>
    <row r="396" spans="22:23" ht="12.75">
      <c r="V396">
        <f t="shared" si="18"/>
      </c>
      <c r="W396">
        <f t="shared" si="19"/>
      </c>
    </row>
    <row r="397" spans="22:23" ht="12.75">
      <c r="V397">
        <f t="shared" si="18"/>
      </c>
      <c r="W397">
        <f t="shared" si="19"/>
      </c>
    </row>
    <row r="398" spans="22:23" ht="12.75">
      <c r="V398">
        <f t="shared" si="18"/>
      </c>
      <c r="W398">
        <f t="shared" si="19"/>
      </c>
    </row>
    <row r="399" spans="22:23" ht="12.75">
      <c r="V399">
        <f t="shared" si="18"/>
      </c>
      <c r="W399">
        <f t="shared" si="19"/>
      </c>
    </row>
    <row r="400" spans="22:23" ht="12.75">
      <c r="V400">
        <f t="shared" si="18"/>
      </c>
      <c r="W400">
        <f t="shared" si="19"/>
      </c>
    </row>
    <row r="401" spans="22:23" ht="12.75">
      <c r="V401">
        <f t="shared" si="18"/>
      </c>
      <c r="W401">
        <f t="shared" si="19"/>
      </c>
    </row>
    <row r="402" spans="22:23" ht="12.75">
      <c r="V402">
        <f t="shared" si="18"/>
      </c>
      <c r="W402">
        <f t="shared" si="19"/>
      </c>
    </row>
    <row r="403" spans="22:23" ht="12.75">
      <c r="V403">
        <f t="shared" si="18"/>
      </c>
      <c r="W403">
        <f t="shared" si="19"/>
      </c>
    </row>
    <row r="404" spans="22:23" ht="12.75">
      <c r="V404">
        <f t="shared" si="18"/>
      </c>
      <c r="W404">
        <f t="shared" si="19"/>
      </c>
    </row>
    <row r="405" spans="22:23" ht="12.75">
      <c r="V405">
        <f t="shared" si="18"/>
      </c>
      <c r="W405">
        <f t="shared" si="19"/>
      </c>
    </row>
    <row r="406" spans="22:23" ht="12.75">
      <c r="V406">
        <f t="shared" si="18"/>
      </c>
      <c r="W406">
        <f t="shared" si="19"/>
      </c>
    </row>
    <row r="407" spans="22:23" ht="12.75">
      <c r="V407">
        <f t="shared" si="18"/>
      </c>
      <c r="W407">
        <f t="shared" si="19"/>
      </c>
    </row>
    <row r="408" spans="22:23" ht="12.75">
      <c r="V408">
        <f t="shared" si="18"/>
      </c>
      <c r="W408">
        <f t="shared" si="19"/>
      </c>
    </row>
    <row r="409" spans="22:23" ht="12.75">
      <c r="V409">
        <f t="shared" si="18"/>
      </c>
      <c r="W409">
        <f t="shared" si="19"/>
      </c>
    </row>
    <row r="410" spans="22:23" ht="12.75">
      <c r="V410">
        <f t="shared" si="18"/>
      </c>
      <c r="W410">
        <f t="shared" si="19"/>
      </c>
    </row>
    <row r="411" spans="22:23" ht="12.75">
      <c r="V411">
        <f t="shared" si="18"/>
      </c>
      <c r="W411">
        <f t="shared" si="19"/>
      </c>
    </row>
    <row r="412" spans="22:23" ht="12.75">
      <c r="V412">
        <f t="shared" si="18"/>
      </c>
      <c r="W412">
        <f t="shared" si="19"/>
      </c>
    </row>
    <row r="413" spans="22:23" ht="12.75">
      <c r="V413">
        <f t="shared" si="18"/>
      </c>
      <c r="W413">
        <f t="shared" si="19"/>
      </c>
    </row>
    <row r="414" spans="22:23" ht="12.75">
      <c r="V414">
        <f t="shared" si="18"/>
      </c>
      <c r="W414">
        <f t="shared" si="19"/>
      </c>
    </row>
    <row r="415" spans="22:23" ht="12.75">
      <c r="V415">
        <f t="shared" si="18"/>
      </c>
      <c r="W415">
        <f t="shared" si="19"/>
      </c>
    </row>
    <row r="416" spans="22:23" ht="12.75">
      <c r="V416">
        <f t="shared" si="18"/>
      </c>
      <c r="W416">
        <f t="shared" si="19"/>
      </c>
    </row>
    <row r="417" spans="22:23" ht="12.75">
      <c r="V417">
        <f t="shared" si="18"/>
      </c>
      <c r="W417">
        <f t="shared" si="19"/>
      </c>
    </row>
    <row r="418" spans="22:23" ht="12.75">
      <c r="V418">
        <f t="shared" si="18"/>
      </c>
      <c r="W418">
        <f t="shared" si="19"/>
      </c>
    </row>
    <row r="419" spans="22:23" ht="12.75">
      <c r="V419">
        <f t="shared" si="18"/>
      </c>
      <c r="W419">
        <f t="shared" si="19"/>
      </c>
    </row>
    <row r="420" spans="22:23" ht="12.75">
      <c r="V420">
        <f t="shared" si="18"/>
      </c>
      <c r="W420">
        <f t="shared" si="19"/>
      </c>
    </row>
    <row r="421" spans="22:23" ht="12.75">
      <c r="V421">
        <f t="shared" si="18"/>
      </c>
      <c r="W421">
        <f t="shared" si="19"/>
      </c>
    </row>
    <row r="422" spans="22:23" ht="12.75">
      <c r="V422">
        <f t="shared" si="18"/>
      </c>
      <c r="W422">
        <f t="shared" si="19"/>
      </c>
    </row>
    <row r="423" spans="22:23" ht="12.75">
      <c r="V423">
        <f t="shared" si="18"/>
      </c>
      <c r="W423">
        <f t="shared" si="19"/>
      </c>
    </row>
    <row r="424" spans="22:23" ht="12.75">
      <c r="V424">
        <f t="shared" si="18"/>
      </c>
      <c r="W424">
        <f aca="true" t="shared" si="20" ref="W424:W454">IF(J424=0,"",IF(J424&lt;6,"Here",""))</f>
      </c>
    </row>
    <row r="425" spans="22:23" ht="12.75">
      <c r="V425">
        <f t="shared" si="18"/>
      </c>
      <c r="W425">
        <f t="shared" si="20"/>
      </c>
    </row>
    <row r="426" spans="22:23" ht="12.75">
      <c r="V426">
        <f t="shared" si="18"/>
      </c>
      <c r="W426">
        <f t="shared" si="20"/>
      </c>
    </row>
    <row r="427" spans="22:23" ht="12.75">
      <c r="V427">
        <f t="shared" si="18"/>
      </c>
      <c r="W427">
        <f t="shared" si="20"/>
      </c>
    </row>
    <row r="428" spans="22:23" ht="12.75">
      <c r="V428">
        <f t="shared" si="18"/>
      </c>
      <c r="W428">
        <f t="shared" si="20"/>
      </c>
    </row>
    <row r="429" spans="22:23" ht="12.75">
      <c r="V429">
        <f t="shared" si="18"/>
      </c>
      <c r="W429">
        <f t="shared" si="20"/>
      </c>
    </row>
    <row r="430" spans="22:23" ht="12.75">
      <c r="V430">
        <f t="shared" si="18"/>
      </c>
      <c r="W430">
        <f t="shared" si="20"/>
      </c>
    </row>
    <row r="431" spans="22:23" ht="12.75">
      <c r="V431">
        <f t="shared" si="18"/>
      </c>
      <c r="W431">
        <f t="shared" si="20"/>
      </c>
    </row>
    <row r="432" spans="22:23" ht="12.75">
      <c r="V432">
        <f t="shared" si="18"/>
      </c>
      <c r="W432">
        <f t="shared" si="20"/>
      </c>
    </row>
    <row r="433" spans="22:23" ht="12.75">
      <c r="V433">
        <f t="shared" si="18"/>
      </c>
      <c r="W433">
        <f t="shared" si="20"/>
      </c>
    </row>
    <row r="434" spans="22:23" ht="12.75">
      <c r="V434">
        <f t="shared" si="18"/>
      </c>
      <c r="W434">
        <f t="shared" si="20"/>
      </c>
    </row>
    <row r="435" spans="22:23" ht="12.75">
      <c r="V435">
        <f t="shared" si="18"/>
      </c>
      <c r="W435">
        <f t="shared" si="20"/>
      </c>
    </row>
    <row r="436" spans="22:23" ht="12.75">
      <c r="V436">
        <f t="shared" si="18"/>
      </c>
      <c r="W436">
        <f t="shared" si="20"/>
      </c>
    </row>
    <row r="437" spans="22:23" ht="12.75">
      <c r="V437">
        <f t="shared" si="18"/>
      </c>
      <c r="W437">
        <f t="shared" si="20"/>
      </c>
    </row>
    <row r="438" spans="22:23" ht="12.75">
      <c r="V438">
        <f t="shared" si="18"/>
      </c>
      <c r="W438">
        <f t="shared" si="20"/>
      </c>
    </row>
    <row r="439" spans="22:23" ht="12.75">
      <c r="V439">
        <f t="shared" si="18"/>
      </c>
      <c r="W439">
        <f t="shared" si="20"/>
      </c>
    </row>
    <row r="440" spans="22:23" ht="12.75">
      <c r="V440">
        <f t="shared" si="18"/>
      </c>
      <c r="W440">
        <f t="shared" si="20"/>
      </c>
    </row>
    <row r="441" spans="22:23" ht="12.75">
      <c r="V441">
        <f t="shared" si="18"/>
      </c>
      <c r="W441">
        <f t="shared" si="20"/>
      </c>
    </row>
    <row r="442" spans="22:23" ht="12.75">
      <c r="V442">
        <f t="shared" si="18"/>
      </c>
      <c r="W442">
        <f t="shared" si="20"/>
      </c>
    </row>
    <row r="443" spans="22:23" ht="12.75">
      <c r="V443">
        <f t="shared" si="18"/>
      </c>
      <c r="W443">
        <f t="shared" si="20"/>
      </c>
    </row>
    <row r="444" spans="22:23" ht="12.75">
      <c r="V444">
        <f t="shared" si="18"/>
      </c>
      <c r="W444">
        <f t="shared" si="20"/>
      </c>
    </row>
    <row r="445" spans="22:23" ht="12.75">
      <c r="V445">
        <f t="shared" si="18"/>
      </c>
      <c r="W445">
        <f t="shared" si="20"/>
      </c>
    </row>
    <row r="446" spans="22:23" ht="12.75">
      <c r="V446">
        <f t="shared" si="18"/>
      </c>
      <c r="W446">
        <f t="shared" si="20"/>
      </c>
    </row>
    <row r="447" spans="22:23" ht="12.75">
      <c r="V447">
        <f t="shared" si="18"/>
      </c>
      <c r="W447">
        <f t="shared" si="20"/>
      </c>
    </row>
    <row r="448" spans="22:23" ht="12.75">
      <c r="V448">
        <f t="shared" si="18"/>
      </c>
      <c r="W448">
        <f t="shared" si="20"/>
      </c>
    </row>
    <row r="449" spans="22:23" ht="12.75">
      <c r="V449">
        <f t="shared" si="18"/>
      </c>
      <c r="W449">
        <f t="shared" si="20"/>
      </c>
    </row>
    <row r="450" spans="22:23" ht="12.75">
      <c r="V450">
        <f t="shared" si="18"/>
      </c>
      <c r="W450">
        <f t="shared" si="20"/>
      </c>
    </row>
    <row r="451" spans="22:23" ht="12.75">
      <c r="V451">
        <f t="shared" si="18"/>
      </c>
      <c r="W451">
        <f t="shared" si="20"/>
      </c>
    </row>
    <row r="452" spans="22:23" ht="12.75">
      <c r="V452">
        <f t="shared" si="18"/>
      </c>
      <c r="W452">
        <f t="shared" si="20"/>
      </c>
    </row>
    <row r="453" spans="22:23" ht="12.75">
      <c r="V453">
        <f t="shared" si="18"/>
      </c>
      <c r="W453">
        <f t="shared" si="20"/>
      </c>
    </row>
    <row r="454" spans="22:23" ht="12.75">
      <c r="V454">
        <f t="shared" si="18"/>
      </c>
      <c r="W454">
        <f t="shared" si="20"/>
      </c>
    </row>
    <row r="455" spans="22:23" ht="12.75">
      <c r="V455">
        <f t="shared" si="18"/>
      </c>
      <c r="W455">
        <f>IF(J455=0,"",IF(J455&lt;6,"Here",""))</f>
      </c>
    </row>
    <row r="456" spans="22:23" ht="12.75">
      <c r="V456">
        <f aca="true" t="shared" si="21" ref="V456:V488">IF(H456=0,"",IF(H456&lt;6,"Here",""))</f>
      </c>
      <c r="W456">
        <f aca="true" t="shared" si="22" ref="W456:W488">IF(J456=0,"",IF(J456&lt;6,"Here",""))</f>
      </c>
    </row>
    <row r="457" spans="22:23" ht="12.75">
      <c r="V457">
        <f t="shared" si="21"/>
      </c>
      <c r="W457">
        <f t="shared" si="22"/>
      </c>
    </row>
    <row r="458" spans="22:23" ht="12.75">
      <c r="V458">
        <f t="shared" si="21"/>
      </c>
      <c r="W458">
        <f t="shared" si="22"/>
      </c>
    </row>
    <row r="459" spans="22:23" ht="12.75">
      <c r="V459">
        <f t="shared" si="21"/>
      </c>
      <c r="W459">
        <f t="shared" si="22"/>
      </c>
    </row>
    <row r="460" spans="22:23" ht="12.75">
      <c r="V460">
        <f t="shared" si="21"/>
      </c>
      <c r="W460">
        <f t="shared" si="22"/>
      </c>
    </row>
    <row r="461" spans="22:23" ht="12.75">
      <c r="V461">
        <f t="shared" si="21"/>
      </c>
      <c r="W461">
        <f t="shared" si="22"/>
      </c>
    </row>
    <row r="462" spans="22:23" ht="12.75">
      <c r="V462">
        <f t="shared" si="21"/>
      </c>
      <c r="W462">
        <f t="shared" si="22"/>
      </c>
    </row>
    <row r="463" spans="22:23" ht="12.75">
      <c r="V463">
        <f t="shared" si="21"/>
      </c>
      <c r="W463">
        <f t="shared" si="22"/>
      </c>
    </row>
    <row r="464" spans="22:23" ht="12.75">
      <c r="V464">
        <f t="shared" si="21"/>
      </c>
      <c r="W464">
        <f t="shared" si="22"/>
      </c>
    </row>
    <row r="465" spans="22:23" ht="12.75">
      <c r="V465">
        <f t="shared" si="21"/>
      </c>
      <c r="W465">
        <f t="shared" si="22"/>
      </c>
    </row>
    <row r="466" spans="22:23" ht="12.75">
      <c r="V466">
        <f t="shared" si="21"/>
      </c>
      <c r="W466">
        <f t="shared" si="22"/>
      </c>
    </row>
    <row r="467" spans="22:23" ht="12.75">
      <c r="V467">
        <f t="shared" si="21"/>
      </c>
      <c r="W467">
        <f t="shared" si="22"/>
      </c>
    </row>
    <row r="468" spans="22:23" ht="12.75">
      <c r="V468">
        <f t="shared" si="21"/>
      </c>
      <c r="W468">
        <f t="shared" si="22"/>
      </c>
    </row>
    <row r="469" spans="22:23" ht="12.75">
      <c r="V469">
        <f t="shared" si="21"/>
      </c>
      <c r="W469">
        <f t="shared" si="22"/>
      </c>
    </row>
    <row r="470" spans="22:23" ht="12.75">
      <c r="V470">
        <f t="shared" si="21"/>
      </c>
      <c r="W470">
        <f t="shared" si="22"/>
      </c>
    </row>
    <row r="471" spans="22:23" ht="12.75">
      <c r="V471">
        <f t="shared" si="21"/>
      </c>
      <c r="W471">
        <f t="shared" si="22"/>
      </c>
    </row>
    <row r="472" spans="22:23" ht="12.75">
      <c r="V472">
        <f t="shared" si="21"/>
      </c>
      <c r="W472">
        <f t="shared" si="22"/>
      </c>
    </row>
    <row r="473" spans="22:23" ht="12.75">
      <c r="V473">
        <f t="shared" si="21"/>
      </c>
      <c r="W473">
        <f t="shared" si="22"/>
      </c>
    </row>
    <row r="474" spans="22:23" ht="12.75">
      <c r="V474">
        <f t="shared" si="21"/>
      </c>
      <c r="W474">
        <f t="shared" si="22"/>
      </c>
    </row>
    <row r="475" spans="22:23" ht="12.75">
      <c r="V475">
        <f t="shared" si="21"/>
      </c>
      <c r="W475">
        <f t="shared" si="22"/>
      </c>
    </row>
    <row r="476" spans="22:23" ht="12.75">
      <c r="V476">
        <f t="shared" si="21"/>
      </c>
      <c r="W476">
        <f t="shared" si="22"/>
      </c>
    </row>
    <row r="477" spans="22:23" ht="12.75">
      <c r="V477">
        <f t="shared" si="21"/>
      </c>
      <c r="W477">
        <f t="shared" si="22"/>
      </c>
    </row>
    <row r="478" spans="22:23" ht="12.75">
      <c r="V478">
        <f t="shared" si="21"/>
      </c>
      <c r="W478">
        <f t="shared" si="22"/>
      </c>
    </row>
    <row r="479" spans="22:23" ht="12.75">
      <c r="V479">
        <f t="shared" si="21"/>
      </c>
      <c r="W479">
        <f t="shared" si="22"/>
      </c>
    </row>
    <row r="480" spans="22:23" ht="12.75">
      <c r="V480">
        <f t="shared" si="21"/>
      </c>
      <c r="W480">
        <f t="shared" si="22"/>
      </c>
    </row>
    <row r="481" spans="22:23" ht="12.75">
      <c r="V481">
        <f t="shared" si="21"/>
      </c>
      <c r="W481">
        <f t="shared" si="22"/>
      </c>
    </row>
    <row r="482" spans="22:23" ht="12.75">
      <c r="V482">
        <f t="shared" si="21"/>
      </c>
      <c r="W482">
        <f t="shared" si="22"/>
      </c>
    </row>
    <row r="483" spans="22:23" ht="12.75">
      <c r="V483">
        <f t="shared" si="21"/>
      </c>
      <c r="W483">
        <f t="shared" si="22"/>
      </c>
    </row>
    <row r="484" spans="22:23" ht="12.75">
      <c r="V484">
        <f t="shared" si="21"/>
      </c>
      <c r="W484">
        <f t="shared" si="22"/>
      </c>
    </row>
    <row r="485" spans="22:23" ht="12.75">
      <c r="V485">
        <f t="shared" si="21"/>
      </c>
      <c r="W485">
        <f t="shared" si="22"/>
      </c>
    </row>
    <row r="486" spans="22:23" ht="12.75">
      <c r="V486">
        <f t="shared" si="21"/>
      </c>
      <c r="W486">
        <f t="shared" si="22"/>
      </c>
    </row>
    <row r="487" spans="22:23" ht="12.75">
      <c r="V487">
        <f t="shared" si="21"/>
      </c>
      <c r="W487">
        <f t="shared" si="22"/>
      </c>
    </row>
    <row r="488" spans="22:23" ht="12.75">
      <c r="V488">
        <f t="shared" si="21"/>
      </c>
      <c r="W488">
        <f t="shared" si="22"/>
      </c>
    </row>
  </sheetData>
  <sheetProtection/>
  <autoFilter ref="A7:P7">
    <sortState ref="A8:P488">
      <sortCondition descending="1" sortBy="value" ref="P8:P488"/>
    </sortState>
  </autoFilter>
  <mergeCells count="1">
    <mergeCell ref="A6:B6"/>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P97"/>
  <sheetViews>
    <sheetView zoomScalePageLayoutView="0" workbookViewId="0" topLeftCell="A1">
      <selection activeCell="A2" sqref="A2"/>
    </sheetView>
  </sheetViews>
  <sheetFormatPr defaultColWidth="9.140625" defaultRowHeight="12.75"/>
  <cols>
    <col min="1" max="1" width="16.42187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8" t="s">
        <v>966</v>
      </c>
    </row>
    <row r="2" spans="1:3" ht="15.75">
      <c r="A2" s="4" t="s">
        <v>962</v>
      </c>
      <c r="C2" s="28"/>
    </row>
    <row r="3" ht="15.75">
      <c r="A3" s="4" t="s">
        <v>972</v>
      </c>
    </row>
    <row r="4" spans="1:3" ht="13.5">
      <c r="A4" s="5" t="s">
        <v>952</v>
      </c>
      <c r="C4" s="28" t="s">
        <v>953</v>
      </c>
    </row>
    <row r="5" ht="9.75" customHeight="1"/>
    <row r="6" spans="1:16" ht="17.25" customHeight="1">
      <c r="A6" s="32"/>
      <c r="B6" s="32"/>
      <c r="C6" s="29" t="s">
        <v>954</v>
      </c>
      <c r="D6" s="10"/>
      <c r="E6" s="7"/>
      <c r="F6" s="29" t="s">
        <v>955</v>
      </c>
      <c r="G6" s="10"/>
      <c r="H6" s="7"/>
      <c r="I6" s="29" t="s">
        <v>956</v>
      </c>
      <c r="J6" s="10"/>
      <c r="K6" s="7"/>
      <c r="L6" s="29" t="s">
        <v>957</v>
      </c>
      <c r="M6" s="10"/>
      <c r="N6" s="7"/>
      <c r="O6" s="30" t="s">
        <v>19</v>
      </c>
      <c r="P6" s="8" t="s">
        <v>958</v>
      </c>
    </row>
    <row r="7" spans="1:16" ht="15">
      <c r="A7" s="1" t="s">
        <v>959</v>
      </c>
      <c r="B7" s="2" t="s">
        <v>1</v>
      </c>
      <c r="C7" s="3" t="s">
        <v>2</v>
      </c>
      <c r="D7" s="3" t="s">
        <v>0</v>
      </c>
      <c r="E7" s="3"/>
      <c r="F7" s="3" t="s">
        <v>937</v>
      </c>
      <c r="G7" s="3" t="s">
        <v>0</v>
      </c>
      <c r="H7" s="3"/>
      <c r="I7" s="3" t="s">
        <v>3</v>
      </c>
      <c r="J7" s="3" t="s">
        <v>0</v>
      </c>
      <c r="K7" s="3"/>
      <c r="L7" s="3" t="s">
        <v>937</v>
      </c>
      <c r="M7" s="3" t="s">
        <v>0</v>
      </c>
      <c r="N7" s="3"/>
      <c r="O7" s="31" t="s">
        <v>960</v>
      </c>
      <c r="P7" s="9" t="s">
        <v>961</v>
      </c>
    </row>
    <row r="8" spans="1:16" ht="12.75">
      <c r="A8" s="16" t="s">
        <v>57</v>
      </c>
      <c r="B8" s="16" t="s">
        <v>58</v>
      </c>
      <c r="C8" s="13">
        <v>14233</v>
      </c>
      <c r="D8" s="13">
        <v>10919</v>
      </c>
      <c r="E8" s="14"/>
      <c r="F8" s="13">
        <v>515091</v>
      </c>
      <c r="G8" s="13">
        <v>41736</v>
      </c>
      <c r="H8" s="14"/>
      <c r="I8" s="13">
        <v>32110</v>
      </c>
      <c r="J8" s="13">
        <v>19495</v>
      </c>
      <c r="K8" s="14"/>
      <c r="L8" s="13"/>
      <c r="M8" s="15"/>
      <c r="N8" s="14"/>
      <c r="O8" s="15">
        <v>561434</v>
      </c>
      <c r="P8" s="15">
        <v>50971</v>
      </c>
    </row>
    <row r="9" spans="1:16" ht="12.75">
      <c r="A9" s="16" t="s">
        <v>81</v>
      </c>
      <c r="B9" s="16" t="s">
        <v>82</v>
      </c>
      <c r="C9" s="13">
        <v>8278</v>
      </c>
      <c r="D9" s="13">
        <v>6671</v>
      </c>
      <c r="E9" s="14"/>
      <c r="F9" s="13">
        <v>247631</v>
      </c>
      <c r="G9" s="13">
        <v>20226</v>
      </c>
      <c r="H9" s="14"/>
      <c r="I9" s="13">
        <v>27083</v>
      </c>
      <c r="J9" s="13">
        <v>15652</v>
      </c>
      <c r="K9" s="14"/>
      <c r="L9" s="13"/>
      <c r="M9" s="15"/>
      <c r="N9" s="14"/>
      <c r="O9" s="15">
        <v>282992</v>
      </c>
      <c r="P9" s="15">
        <v>26156</v>
      </c>
    </row>
    <row r="10" spans="1:16" ht="12.75">
      <c r="A10" s="16" t="s">
        <v>809</v>
      </c>
      <c r="B10" s="16" t="s">
        <v>810</v>
      </c>
      <c r="C10" s="13"/>
      <c r="D10" s="13"/>
      <c r="E10" s="14"/>
      <c r="F10" s="13">
        <v>12941</v>
      </c>
      <c r="G10" s="13">
        <v>3673</v>
      </c>
      <c r="H10" s="14"/>
      <c r="I10" s="13"/>
      <c r="J10" s="13"/>
      <c r="K10" s="14"/>
      <c r="L10" s="13"/>
      <c r="M10" s="15"/>
      <c r="N10" s="14"/>
      <c r="O10" s="15">
        <v>12941</v>
      </c>
      <c r="P10" s="15">
        <v>3673</v>
      </c>
    </row>
    <row r="11" spans="1:16" ht="12.75">
      <c r="A11" s="16" t="s">
        <v>250</v>
      </c>
      <c r="B11" s="16" t="s">
        <v>251</v>
      </c>
      <c r="C11" s="13"/>
      <c r="D11" s="13"/>
      <c r="E11" s="14"/>
      <c r="F11" s="13"/>
      <c r="G11" s="13"/>
      <c r="H11" s="14"/>
      <c r="I11" s="13"/>
      <c r="J11" s="13"/>
      <c r="K11" s="14"/>
      <c r="L11" s="13">
        <v>39427</v>
      </c>
      <c r="M11" s="15">
        <v>2867</v>
      </c>
      <c r="N11" s="14"/>
      <c r="O11" s="15">
        <v>39427</v>
      </c>
      <c r="P11" s="15">
        <v>2867</v>
      </c>
    </row>
    <row r="12" spans="1:16" ht="12.75">
      <c r="A12" s="16" t="s">
        <v>819</v>
      </c>
      <c r="B12" s="16" t="s">
        <v>820</v>
      </c>
      <c r="C12" s="13"/>
      <c r="D12" s="13"/>
      <c r="E12" s="14"/>
      <c r="F12" s="13">
        <v>6213</v>
      </c>
      <c r="G12" s="13">
        <v>2348</v>
      </c>
      <c r="H12" s="14"/>
      <c r="I12" s="13"/>
      <c r="J12" s="13"/>
      <c r="K12" s="14"/>
      <c r="L12" s="13"/>
      <c r="M12" s="15"/>
      <c r="N12" s="14"/>
      <c r="O12" s="15">
        <v>6213</v>
      </c>
      <c r="P12" s="15">
        <v>2348</v>
      </c>
    </row>
    <row r="13" spans="1:16" ht="12.75">
      <c r="A13" s="16" t="s">
        <v>801</v>
      </c>
      <c r="B13" s="16" t="s">
        <v>802</v>
      </c>
      <c r="C13" s="13"/>
      <c r="D13" s="13"/>
      <c r="E13" s="14"/>
      <c r="F13" s="13">
        <v>48093</v>
      </c>
      <c r="G13" s="13">
        <v>2117</v>
      </c>
      <c r="H13" s="14"/>
      <c r="I13" s="13"/>
      <c r="J13" s="13"/>
      <c r="K13" s="14"/>
      <c r="L13" s="13"/>
      <c r="M13" s="15"/>
      <c r="N13" s="14"/>
      <c r="O13" s="15">
        <v>48093</v>
      </c>
      <c r="P13" s="15">
        <v>2117</v>
      </c>
    </row>
    <row r="14" spans="1:16" ht="12.75">
      <c r="A14" s="16" t="s">
        <v>843</v>
      </c>
      <c r="B14" s="16" t="s">
        <v>844</v>
      </c>
      <c r="C14" s="13"/>
      <c r="D14" s="13"/>
      <c r="E14" s="14"/>
      <c r="F14" s="13"/>
      <c r="G14" s="13"/>
      <c r="H14" s="14"/>
      <c r="I14" s="13"/>
      <c r="J14" s="13"/>
      <c r="K14" s="14"/>
      <c r="L14" s="13">
        <v>14631</v>
      </c>
      <c r="M14" s="15">
        <v>1841</v>
      </c>
      <c r="N14" s="14"/>
      <c r="O14" s="15">
        <v>14631</v>
      </c>
      <c r="P14" s="15">
        <v>1841</v>
      </c>
    </row>
    <row r="15" spans="1:16" ht="12.75">
      <c r="A15" s="16" t="s">
        <v>210</v>
      </c>
      <c r="B15" s="16" t="s">
        <v>211</v>
      </c>
      <c r="C15" s="13"/>
      <c r="D15" s="13"/>
      <c r="E15" s="14"/>
      <c r="F15" s="13"/>
      <c r="G15" s="13"/>
      <c r="H15" s="14"/>
      <c r="I15" s="13"/>
      <c r="J15" s="13"/>
      <c r="K15" s="14"/>
      <c r="L15" s="13">
        <v>52290</v>
      </c>
      <c r="M15" s="15">
        <v>1786</v>
      </c>
      <c r="N15" s="14"/>
      <c r="O15" s="15">
        <v>52290</v>
      </c>
      <c r="P15" s="15">
        <v>1786</v>
      </c>
    </row>
    <row r="16" spans="1:16" ht="12.75">
      <c r="A16" s="16" t="s">
        <v>883</v>
      </c>
      <c r="B16" s="16" t="s">
        <v>884</v>
      </c>
      <c r="C16" s="13"/>
      <c r="D16" s="13"/>
      <c r="E16" s="14"/>
      <c r="F16" s="13"/>
      <c r="G16" s="13"/>
      <c r="H16" s="14"/>
      <c r="I16" s="13"/>
      <c r="J16" s="13"/>
      <c r="K16" s="14"/>
      <c r="L16" s="13">
        <v>6829</v>
      </c>
      <c r="M16" s="15">
        <v>1736</v>
      </c>
      <c r="N16" s="14"/>
      <c r="O16" s="15">
        <v>6829</v>
      </c>
      <c r="P16" s="15">
        <v>1736</v>
      </c>
    </row>
    <row r="17" spans="1:16" ht="12.75">
      <c r="A17" s="16" t="s">
        <v>849</v>
      </c>
      <c r="B17" s="16" t="s">
        <v>850</v>
      </c>
      <c r="C17" s="13"/>
      <c r="D17" s="13"/>
      <c r="E17" s="14"/>
      <c r="F17" s="13"/>
      <c r="G17" s="13"/>
      <c r="H17" s="14"/>
      <c r="I17" s="13"/>
      <c r="J17" s="13"/>
      <c r="K17" s="14"/>
      <c r="L17" s="13">
        <v>20897</v>
      </c>
      <c r="M17" s="15">
        <v>1717</v>
      </c>
      <c r="N17" s="14"/>
      <c r="O17" s="15">
        <v>20897</v>
      </c>
      <c r="P17" s="15">
        <v>1717</v>
      </c>
    </row>
    <row r="18" spans="1:16" ht="12.75">
      <c r="A18" s="16" t="s">
        <v>855</v>
      </c>
      <c r="B18" s="16" t="s">
        <v>856</v>
      </c>
      <c r="C18" s="13"/>
      <c r="D18" s="13"/>
      <c r="E18" s="14"/>
      <c r="F18" s="13"/>
      <c r="G18" s="13"/>
      <c r="H18" s="14"/>
      <c r="I18" s="13"/>
      <c r="J18" s="13"/>
      <c r="K18" s="14"/>
      <c r="L18" s="13">
        <v>11836</v>
      </c>
      <c r="M18" s="15">
        <v>1613</v>
      </c>
      <c r="N18" s="14"/>
      <c r="O18" s="15">
        <v>11836</v>
      </c>
      <c r="P18" s="15">
        <v>1613</v>
      </c>
    </row>
    <row r="19" spans="1:16" ht="12.75">
      <c r="A19" s="16" t="s">
        <v>803</v>
      </c>
      <c r="B19" s="16" t="s">
        <v>804</v>
      </c>
      <c r="C19" s="13"/>
      <c r="D19" s="13"/>
      <c r="E19" s="14"/>
      <c r="F19" s="13">
        <v>16479</v>
      </c>
      <c r="G19" s="13">
        <v>1605</v>
      </c>
      <c r="H19" s="14"/>
      <c r="I19" s="13"/>
      <c r="J19" s="13"/>
      <c r="K19" s="14"/>
      <c r="L19" s="13"/>
      <c r="M19" s="15"/>
      <c r="N19" s="14"/>
      <c r="O19" s="15">
        <v>16479</v>
      </c>
      <c r="P19" s="15">
        <v>1605</v>
      </c>
    </row>
    <row r="20" spans="1:16" ht="12.75">
      <c r="A20" s="16" t="s">
        <v>877</v>
      </c>
      <c r="B20" s="16" t="s">
        <v>878</v>
      </c>
      <c r="C20" s="13"/>
      <c r="D20" s="13"/>
      <c r="E20" s="14"/>
      <c r="F20" s="13"/>
      <c r="G20" s="13"/>
      <c r="H20" s="14"/>
      <c r="I20" s="13"/>
      <c r="J20" s="13"/>
      <c r="K20" s="14"/>
      <c r="L20" s="13">
        <v>7213</v>
      </c>
      <c r="M20" s="15">
        <v>1402</v>
      </c>
      <c r="N20" s="14"/>
      <c r="O20" s="15">
        <v>7213</v>
      </c>
      <c r="P20" s="15">
        <v>1402</v>
      </c>
    </row>
    <row r="21" spans="1:16" ht="12.75">
      <c r="A21" s="16" t="s">
        <v>861</v>
      </c>
      <c r="B21" s="16" t="s">
        <v>862</v>
      </c>
      <c r="C21" s="13"/>
      <c r="D21" s="13"/>
      <c r="E21" s="14"/>
      <c r="F21" s="13"/>
      <c r="G21" s="13"/>
      <c r="H21" s="14"/>
      <c r="I21" s="13"/>
      <c r="J21" s="13"/>
      <c r="K21" s="14"/>
      <c r="L21" s="13">
        <v>10134</v>
      </c>
      <c r="M21" s="15">
        <v>1290</v>
      </c>
      <c r="N21" s="14"/>
      <c r="O21" s="15">
        <v>10134</v>
      </c>
      <c r="P21" s="15">
        <v>1290</v>
      </c>
    </row>
    <row r="22" spans="1:16" ht="12.75">
      <c r="A22" s="16" t="s">
        <v>881</v>
      </c>
      <c r="B22" s="16" t="s">
        <v>882</v>
      </c>
      <c r="C22" s="13"/>
      <c r="D22" s="13"/>
      <c r="E22" s="14"/>
      <c r="F22" s="13"/>
      <c r="G22" s="13"/>
      <c r="H22" s="14"/>
      <c r="I22" s="13"/>
      <c r="J22" s="13"/>
      <c r="K22" s="14"/>
      <c r="L22" s="13">
        <v>6854</v>
      </c>
      <c r="M22" s="15">
        <v>1285</v>
      </c>
      <c r="N22" s="14"/>
      <c r="O22" s="15">
        <v>6854</v>
      </c>
      <c r="P22" s="15">
        <v>1285</v>
      </c>
    </row>
    <row r="23" spans="1:16" ht="12.75">
      <c r="A23" s="16" t="s">
        <v>869</v>
      </c>
      <c r="B23" s="16" t="s">
        <v>870</v>
      </c>
      <c r="C23" s="13"/>
      <c r="D23" s="13"/>
      <c r="E23" s="14"/>
      <c r="F23" s="13"/>
      <c r="G23" s="13"/>
      <c r="H23" s="14"/>
      <c r="I23" s="13"/>
      <c r="J23" s="13"/>
      <c r="K23" s="14"/>
      <c r="L23" s="13">
        <v>8179</v>
      </c>
      <c r="M23" s="15">
        <v>1255</v>
      </c>
      <c r="N23" s="14"/>
      <c r="O23" s="15">
        <v>8179</v>
      </c>
      <c r="P23" s="15">
        <v>1255</v>
      </c>
    </row>
    <row r="24" spans="1:16" ht="12.75">
      <c r="A24" s="16" t="s">
        <v>913</v>
      </c>
      <c r="B24" s="16" t="s">
        <v>914</v>
      </c>
      <c r="C24" s="13"/>
      <c r="D24" s="13"/>
      <c r="E24" s="14"/>
      <c r="F24" s="13"/>
      <c r="G24" s="13"/>
      <c r="H24" s="14"/>
      <c r="I24" s="13"/>
      <c r="J24" s="13"/>
      <c r="K24" s="14"/>
      <c r="L24" s="13">
        <v>5174</v>
      </c>
      <c r="M24" s="15">
        <v>1251</v>
      </c>
      <c r="N24" s="14"/>
      <c r="O24" s="15">
        <v>5174</v>
      </c>
      <c r="P24" s="15">
        <v>1251</v>
      </c>
    </row>
    <row r="25" spans="1:16" ht="12.75">
      <c r="A25" s="16" t="s">
        <v>873</v>
      </c>
      <c r="B25" s="16" t="s">
        <v>874</v>
      </c>
      <c r="C25" s="13"/>
      <c r="D25" s="13"/>
      <c r="E25" s="14"/>
      <c r="F25" s="13"/>
      <c r="G25" s="13"/>
      <c r="H25" s="14"/>
      <c r="I25" s="13"/>
      <c r="J25" s="13"/>
      <c r="K25" s="14"/>
      <c r="L25" s="13">
        <v>7632</v>
      </c>
      <c r="M25" s="15">
        <v>1248</v>
      </c>
      <c r="N25" s="14"/>
      <c r="O25" s="15">
        <v>7632</v>
      </c>
      <c r="P25" s="15">
        <v>1248</v>
      </c>
    </row>
    <row r="26" spans="1:16" ht="12.75">
      <c r="A26" s="16" t="s">
        <v>893</v>
      </c>
      <c r="B26" s="16" t="s">
        <v>894</v>
      </c>
      <c r="C26" s="13"/>
      <c r="D26" s="13"/>
      <c r="E26" s="14"/>
      <c r="F26" s="13"/>
      <c r="G26" s="13"/>
      <c r="H26" s="14"/>
      <c r="I26" s="13"/>
      <c r="J26" s="13"/>
      <c r="K26" s="14"/>
      <c r="L26" s="13">
        <v>6219</v>
      </c>
      <c r="M26" s="15">
        <v>1248</v>
      </c>
      <c r="N26" s="14"/>
      <c r="O26" s="15">
        <v>6219</v>
      </c>
      <c r="P26" s="15">
        <v>1248</v>
      </c>
    </row>
    <row r="27" spans="1:16" ht="12.75">
      <c r="A27" s="16" t="s">
        <v>879</v>
      </c>
      <c r="B27" s="16" t="s">
        <v>880</v>
      </c>
      <c r="C27" s="13"/>
      <c r="D27" s="13"/>
      <c r="E27" s="14"/>
      <c r="F27" s="13"/>
      <c r="G27" s="13"/>
      <c r="H27" s="14"/>
      <c r="I27" s="13"/>
      <c r="J27" s="13"/>
      <c r="K27" s="14"/>
      <c r="L27" s="13">
        <v>7019</v>
      </c>
      <c r="M27" s="15">
        <v>1230</v>
      </c>
      <c r="N27" s="14"/>
      <c r="O27" s="15">
        <v>7019</v>
      </c>
      <c r="P27" s="15">
        <v>1230</v>
      </c>
    </row>
    <row r="28" spans="1:16" ht="12.75">
      <c r="A28" s="16" t="s">
        <v>859</v>
      </c>
      <c r="B28" s="16" t="s">
        <v>860</v>
      </c>
      <c r="C28" s="13"/>
      <c r="D28" s="13"/>
      <c r="E28" s="14"/>
      <c r="F28" s="13"/>
      <c r="G28" s="13"/>
      <c r="H28" s="14"/>
      <c r="I28" s="13"/>
      <c r="J28" s="13"/>
      <c r="K28" s="14"/>
      <c r="L28" s="13">
        <v>10224</v>
      </c>
      <c r="M28" s="15">
        <v>1194</v>
      </c>
      <c r="N28" s="14"/>
      <c r="O28" s="15">
        <v>10224</v>
      </c>
      <c r="P28" s="15">
        <v>1194</v>
      </c>
    </row>
    <row r="29" spans="1:16" ht="12.75">
      <c r="A29" s="16" t="s">
        <v>863</v>
      </c>
      <c r="B29" s="16" t="s">
        <v>864</v>
      </c>
      <c r="C29" s="13"/>
      <c r="D29" s="13"/>
      <c r="E29" s="14"/>
      <c r="F29" s="13"/>
      <c r="G29" s="13"/>
      <c r="H29" s="14"/>
      <c r="I29" s="13"/>
      <c r="J29" s="13"/>
      <c r="K29" s="14"/>
      <c r="L29" s="13">
        <v>9333</v>
      </c>
      <c r="M29" s="15">
        <v>1117</v>
      </c>
      <c r="N29" s="14"/>
      <c r="O29" s="15">
        <v>9333</v>
      </c>
      <c r="P29" s="15">
        <v>1117</v>
      </c>
    </row>
    <row r="30" spans="1:16" ht="12.75">
      <c r="A30" s="16" t="s">
        <v>901</v>
      </c>
      <c r="B30" s="16" t="s">
        <v>902</v>
      </c>
      <c r="C30" s="13"/>
      <c r="D30" s="13"/>
      <c r="E30" s="14"/>
      <c r="F30" s="13"/>
      <c r="G30" s="13"/>
      <c r="H30" s="14"/>
      <c r="I30" s="13"/>
      <c r="J30" s="13"/>
      <c r="K30" s="14"/>
      <c r="L30" s="13">
        <v>5732</v>
      </c>
      <c r="M30" s="15">
        <v>999</v>
      </c>
      <c r="N30" s="14"/>
      <c r="O30" s="15">
        <v>5732</v>
      </c>
      <c r="P30" s="15">
        <v>999</v>
      </c>
    </row>
    <row r="31" spans="1:16" ht="12.75">
      <c r="A31" s="16" t="s">
        <v>875</v>
      </c>
      <c r="B31" s="16" t="s">
        <v>876</v>
      </c>
      <c r="C31" s="13"/>
      <c r="D31" s="13"/>
      <c r="E31" s="14"/>
      <c r="F31" s="13"/>
      <c r="G31" s="13"/>
      <c r="H31" s="14"/>
      <c r="I31" s="13"/>
      <c r="J31" s="13"/>
      <c r="K31" s="14"/>
      <c r="L31" s="13">
        <v>7431</v>
      </c>
      <c r="M31" s="15">
        <v>978</v>
      </c>
      <c r="N31" s="14"/>
      <c r="O31" s="15">
        <v>7431</v>
      </c>
      <c r="P31" s="15">
        <v>978</v>
      </c>
    </row>
    <row r="32" spans="1:16" ht="12.75">
      <c r="A32" s="16" t="s">
        <v>891</v>
      </c>
      <c r="B32" s="16" t="s">
        <v>892</v>
      </c>
      <c r="C32" s="13"/>
      <c r="D32" s="13"/>
      <c r="E32" s="14"/>
      <c r="F32" s="13"/>
      <c r="G32" s="13"/>
      <c r="H32" s="14"/>
      <c r="I32" s="13"/>
      <c r="J32" s="13"/>
      <c r="K32" s="14"/>
      <c r="L32" s="13">
        <v>6420</v>
      </c>
      <c r="M32" s="15">
        <v>964</v>
      </c>
      <c r="N32" s="14"/>
      <c r="O32" s="15">
        <v>6420</v>
      </c>
      <c r="P32" s="15">
        <v>964</v>
      </c>
    </row>
    <row r="33" spans="1:16" ht="12.75">
      <c r="A33" s="16" t="s">
        <v>841</v>
      </c>
      <c r="B33" s="16" t="s">
        <v>842</v>
      </c>
      <c r="C33" s="13"/>
      <c r="D33" s="13"/>
      <c r="E33" s="14"/>
      <c r="F33" s="13"/>
      <c r="G33" s="13"/>
      <c r="H33" s="14"/>
      <c r="I33" s="13"/>
      <c r="J33" s="13"/>
      <c r="K33" s="14"/>
      <c r="L33" s="13">
        <v>4711</v>
      </c>
      <c r="M33" s="15">
        <v>919</v>
      </c>
      <c r="N33" s="14"/>
      <c r="O33" s="13">
        <v>4711</v>
      </c>
      <c r="P33" s="15">
        <v>919</v>
      </c>
    </row>
    <row r="34" spans="1:16" ht="12.75">
      <c r="A34" s="16" t="s">
        <v>871</v>
      </c>
      <c r="B34" s="16" t="s">
        <v>872</v>
      </c>
      <c r="C34" s="13"/>
      <c r="D34" s="13"/>
      <c r="E34" s="14"/>
      <c r="F34" s="13"/>
      <c r="G34" s="13"/>
      <c r="H34" s="14"/>
      <c r="I34" s="13"/>
      <c r="J34" s="13"/>
      <c r="K34" s="14"/>
      <c r="L34" s="13">
        <v>7883</v>
      </c>
      <c r="M34" s="15">
        <v>901</v>
      </c>
      <c r="N34" s="14"/>
      <c r="O34" s="15">
        <v>7883</v>
      </c>
      <c r="P34" s="15">
        <v>901</v>
      </c>
    </row>
    <row r="35" spans="1:16" ht="12.75">
      <c r="A35" s="16" t="s">
        <v>921</v>
      </c>
      <c r="B35" s="16" t="s">
        <v>922</v>
      </c>
      <c r="C35" s="13"/>
      <c r="D35" s="13"/>
      <c r="E35" s="14"/>
      <c r="F35" s="13"/>
      <c r="G35" s="13"/>
      <c r="H35" s="14"/>
      <c r="I35" s="13"/>
      <c r="J35" s="13"/>
      <c r="K35" s="14"/>
      <c r="L35" s="13">
        <v>4539</v>
      </c>
      <c r="M35" s="15">
        <v>854</v>
      </c>
      <c r="N35" s="14"/>
      <c r="O35" s="15">
        <v>4539</v>
      </c>
      <c r="P35" s="15">
        <v>854</v>
      </c>
    </row>
    <row r="36" spans="1:16" ht="12.75">
      <c r="A36" s="16" t="s">
        <v>847</v>
      </c>
      <c r="B36" s="16" t="s">
        <v>848</v>
      </c>
      <c r="C36" s="13"/>
      <c r="D36" s="13"/>
      <c r="E36" s="14"/>
      <c r="F36" s="13"/>
      <c r="G36" s="13"/>
      <c r="H36" s="14"/>
      <c r="I36" s="13"/>
      <c r="J36" s="13"/>
      <c r="K36" s="14"/>
      <c r="L36" s="13">
        <v>22936</v>
      </c>
      <c r="M36" s="15">
        <v>837</v>
      </c>
      <c r="N36" s="14"/>
      <c r="O36" s="15">
        <v>22936</v>
      </c>
      <c r="P36" s="15">
        <v>837</v>
      </c>
    </row>
    <row r="37" spans="1:16" ht="12.75">
      <c r="A37" s="16" t="s">
        <v>853</v>
      </c>
      <c r="B37" s="16" t="s">
        <v>854</v>
      </c>
      <c r="C37" s="13"/>
      <c r="D37" s="13"/>
      <c r="E37" s="14"/>
      <c r="F37" s="13"/>
      <c r="G37" s="13"/>
      <c r="H37" s="14"/>
      <c r="I37" s="13"/>
      <c r="J37" s="13"/>
      <c r="K37" s="14"/>
      <c r="L37" s="13">
        <v>12771</v>
      </c>
      <c r="M37" s="15">
        <v>833</v>
      </c>
      <c r="N37" s="14"/>
      <c r="O37" s="15">
        <v>12771</v>
      </c>
      <c r="P37" s="15">
        <v>833</v>
      </c>
    </row>
    <row r="38" spans="1:16" ht="12.75">
      <c r="A38" s="16" t="s">
        <v>907</v>
      </c>
      <c r="B38" s="16" t="s">
        <v>908</v>
      </c>
      <c r="C38" s="13"/>
      <c r="D38" s="13"/>
      <c r="E38" s="14"/>
      <c r="F38" s="13"/>
      <c r="G38" s="13"/>
      <c r="H38" s="14"/>
      <c r="I38" s="13"/>
      <c r="J38" s="13"/>
      <c r="K38" s="14"/>
      <c r="L38" s="13">
        <v>5476</v>
      </c>
      <c r="M38" s="15">
        <v>811</v>
      </c>
      <c r="N38" s="14"/>
      <c r="O38" s="15">
        <v>5476</v>
      </c>
      <c r="P38" s="15">
        <v>811</v>
      </c>
    </row>
    <row r="39" spans="1:16" ht="12.75">
      <c r="A39" s="16" t="s">
        <v>867</v>
      </c>
      <c r="B39" s="16" t="s">
        <v>868</v>
      </c>
      <c r="C39" s="13"/>
      <c r="D39" s="13"/>
      <c r="E39" s="14"/>
      <c r="F39" s="13"/>
      <c r="G39" s="13"/>
      <c r="H39" s="14"/>
      <c r="I39" s="13"/>
      <c r="J39" s="13"/>
      <c r="K39" s="14"/>
      <c r="L39" s="13">
        <v>8235</v>
      </c>
      <c r="M39" s="15">
        <v>766</v>
      </c>
      <c r="N39" s="14"/>
      <c r="O39" s="15">
        <v>8235</v>
      </c>
      <c r="P39" s="15">
        <v>766</v>
      </c>
    </row>
    <row r="40" spans="1:16" ht="12.75">
      <c r="A40" s="16" t="s">
        <v>927</v>
      </c>
      <c r="B40" s="16" t="s">
        <v>928</v>
      </c>
      <c r="C40" s="13"/>
      <c r="D40" s="13"/>
      <c r="E40" s="14"/>
      <c r="F40" s="13"/>
      <c r="G40" s="13"/>
      <c r="H40" s="14"/>
      <c r="I40" s="13"/>
      <c r="J40" s="13"/>
      <c r="K40" s="14"/>
      <c r="L40" s="13">
        <v>4423</v>
      </c>
      <c r="M40" s="15">
        <v>750</v>
      </c>
      <c r="N40" s="14"/>
      <c r="O40" s="15">
        <v>4423</v>
      </c>
      <c r="P40" s="15">
        <v>750</v>
      </c>
    </row>
    <row r="41" spans="1:16" ht="12.75">
      <c r="A41" s="16" t="s">
        <v>903</v>
      </c>
      <c r="B41" s="16" t="s">
        <v>904</v>
      </c>
      <c r="C41" s="13"/>
      <c r="D41" s="13"/>
      <c r="E41" s="14"/>
      <c r="F41" s="13"/>
      <c r="G41" s="13"/>
      <c r="H41" s="14"/>
      <c r="I41" s="13"/>
      <c r="J41" s="13"/>
      <c r="K41" s="14"/>
      <c r="L41" s="13">
        <v>5585</v>
      </c>
      <c r="M41" s="15">
        <v>697</v>
      </c>
      <c r="N41" s="14"/>
      <c r="O41" s="15">
        <v>5585</v>
      </c>
      <c r="P41" s="15">
        <v>697</v>
      </c>
    </row>
    <row r="42" spans="1:16" ht="12.75">
      <c r="A42" s="16" t="s">
        <v>889</v>
      </c>
      <c r="B42" s="16" t="s">
        <v>890</v>
      </c>
      <c r="C42" s="13"/>
      <c r="D42" s="13"/>
      <c r="E42" s="14"/>
      <c r="F42" s="13"/>
      <c r="G42" s="13"/>
      <c r="H42" s="14"/>
      <c r="I42" s="13"/>
      <c r="J42" s="13"/>
      <c r="K42" s="14"/>
      <c r="L42" s="13">
        <v>6424</v>
      </c>
      <c r="M42" s="15">
        <v>694</v>
      </c>
      <c r="N42" s="14"/>
      <c r="O42" s="15">
        <v>6424</v>
      </c>
      <c r="P42" s="15">
        <v>694</v>
      </c>
    </row>
    <row r="43" spans="1:16" ht="12.75">
      <c r="A43" s="16" t="s">
        <v>895</v>
      </c>
      <c r="B43" s="16" t="s">
        <v>896</v>
      </c>
      <c r="C43" s="13"/>
      <c r="D43" s="13"/>
      <c r="E43" s="14"/>
      <c r="F43" s="13"/>
      <c r="G43" s="13"/>
      <c r="H43" s="14"/>
      <c r="I43" s="13"/>
      <c r="J43" s="13"/>
      <c r="K43" s="14"/>
      <c r="L43" s="13">
        <v>6170</v>
      </c>
      <c r="M43" s="15">
        <v>682</v>
      </c>
      <c r="N43" s="14"/>
      <c r="O43" s="15">
        <v>6170</v>
      </c>
      <c r="P43" s="15">
        <v>682</v>
      </c>
    </row>
    <row r="44" spans="1:16" ht="12.75">
      <c r="A44" s="16" t="s">
        <v>897</v>
      </c>
      <c r="B44" s="16" t="s">
        <v>898</v>
      </c>
      <c r="C44" s="13"/>
      <c r="D44" s="13"/>
      <c r="E44" s="14"/>
      <c r="F44" s="13"/>
      <c r="G44" s="13"/>
      <c r="H44" s="14"/>
      <c r="I44" s="13"/>
      <c r="J44" s="13"/>
      <c r="K44" s="14"/>
      <c r="L44" s="13">
        <v>6059</v>
      </c>
      <c r="M44" s="15">
        <v>658</v>
      </c>
      <c r="N44" s="14"/>
      <c r="O44" s="15">
        <v>6059</v>
      </c>
      <c r="P44" s="15">
        <v>658</v>
      </c>
    </row>
    <row r="45" spans="1:16" ht="12.75">
      <c r="A45" s="16" t="s">
        <v>899</v>
      </c>
      <c r="B45" s="16" t="s">
        <v>900</v>
      </c>
      <c r="C45" s="13"/>
      <c r="D45" s="13"/>
      <c r="E45" s="14"/>
      <c r="F45" s="13"/>
      <c r="G45" s="13"/>
      <c r="H45" s="14"/>
      <c r="I45" s="13"/>
      <c r="J45" s="13"/>
      <c r="K45" s="14"/>
      <c r="L45" s="13">
        <v>5957</v>
      </c>
      <c r="M45" s="15">
        <v>652</v>
      </c>
      <c r="N45" s="14"/>
      <c r="O45" s="15">
        <v>5957</v>
      </c>
      <c r="P45" s="15">
        <v>652</v>
      </c>
    </row>
    <row r="46" spans="1:16" ht="12.75">
      <c r="A46" s="16" t="s">
        <v>917</v>
      </c>
      <c r="B46" s="16" t="s">
        <v>918</v>
      </c>
      <c r="C46" s="13"/>
      <c r="D46" s="13"/>
      <c r="E46" s="14"/>
      <c r="F46" s="13"/>
      <c r="G46" s="13"/>
      <c r="H46" s="14"/>
      <c r="I46" s="13"/>
      <c r="J46" s="13"/>
      <c r="K46" s="14"/>
      <c r="L46" s="13">
        <v>4899</v>
      </c>
      <c r="M46" s="15">
        <v>651</v>
      </c>
      <c r="N46" s="14"/>
      <c r="O46" s="15">
        <v>4899</v>
      </c>
      <c r="P46" s="15">
        <v>651</v>
      </c>
    </row>
    <row r="47" spans="1:16" ht="12.75">
      <c r="A47" s="16" t="s">
        <v>865</v>
      </c>
      <c r="B47" s="16" t="s">
        <v>866</v>
      </c>
      <c r="C47" s="13"/>
      <c r="D47" s="13"/>
      <c r="E47" s="14"/>
      <c r="F47" s="13"/>
      <c r="G47" s="13"/>
      <c r="H47" s="14"/>
      <c r="I47" s="13"/>
      <c r="J47" s="13"/>
      <c r="K47" s="14"/>
      <c r="L47" s="13">
        <v>8778</v>
      </c>
      <c r="M47" s="15">
        <v>641</v>
      </c>
      <c r="N47" s="14"/>
      <c r="O47" s="15">
        <v>8778</v>
      </c>
      <c r="P47" s="15">
        <v>641</v>
      </c>
    </row>
    <row r="48" spans="1:16" ht="12.75">
      <c r="A48" s="16" t="s">
        <v>911</v>
      </c>
      <c r="B48" s="16" t="s">
        <v>912</v>
      </c>
      <c r="C48" s="13"/>
      <c r="D48" s="13"/>
      <c r="E48" s="14"/>
      <c r="F48" s="13"/>
      <c r="G48" s="13"/>
      <c r="H48" s="14"/>
      <c r="I48" s="13"/>
      <c r="J48" s="13"/>
      <c r="K48" s="14"/>
      <c r="L48" s="13">
        <v>5410</v>
      </c>
      <c r="M48" s="15">
        <v>623</v>
      </c>
      <c r="N48" s="14"/>
      <c r="O48" s="15">
        <v>5410</v>
      </c>
      <c r="P48" s="15">
        <v>623</v>
      </c>
    </row>
    <row r="49" spans="1:16" ht="12.75">
      <c r="A49" s="16" t="s">
        <v>931</v>
      </c>
      <c r="B49" s="16" t="s">
        <v>932</v>
      </c>
      <c r="C49" s="13"/>
      <c r="D49" s="13"/>
      <c r="E49" s="14"/>
      <c r="F49" s="13"/>
      <c r="G49" s="13"/>
      <c r="H49" s="14"/>
      <c r="I49" s="13"/>
      <c r="J49" s="13"/>
      <c r="K49" s="14"/>
      <c r="L49" s="13">
        <v>4349</v>
      </c>
      <c r="M49" s="15">
        <v>619</v>
      </c>
      <c r="N49" s="14"/>
      <c r="O49" s="15">
        <v>4349</v>
      </c>
      <c r="P49" s="15">
        <v>619</v>
      </c>
    </row>
    <row r="50" spans="1:16" ht="12.75">
      <c r="A50" s="16" t="s">
        <v>919</v>
      </c>
      <c r="B50" s="16" t="s">
        <v>920</v>
      </c>
      <c r="C50" s="13"/>
      <c r="D50" s="13"/>
      <c r="E50" s="14"/>
      <c r="F50" s="13"/>
      <c r="G50" s="13"/>
      <c r="H50" s="14"/>
      <c r="I50" s="13"/>
      <c r="J50" s="13"/>
      <c r="K50" s="14"/>
      <c r="L50" s="13">
        <v>4745</v>
      </c>
      <c r="M50" s="15">
        <v>606</v>
      </c>
      <c r="N50" s="14"/>
      <c r="O50" s="15">
        <v>4745</v>
      </c>
      <c r="P50" s="15">
        <v>606</v>
      </c>
    </row>
    <row r="51" spans="1:16" ht="12.75">
      <c r="A51" s="16" t="s">
        <v>821</v>
      </c>
      <c r="B51" s="16" t="s">
        <v>822</v>
      </c>
      <c r="C51" s="13"/>
      <c r="D51" s="13"/>
      <c r="E51" s="14"/>
      <c r="F51" s="13">
        <v>5947</v>
      </c>
      <c r="G51" s="13">
        <v>566</v>
      </c>
      <c r="H51" s="14"/>
      <c r="I51" s="13"/>
      <c r="J51" s="13"/>
      <c r="K51" s="14"/>
      <c r="L51" s="13"/>
      <c r="M51" s="15"/>
      <c r="N51" s="14"/>
      <c r="O51" s="15">
        <v>5947</v>
      </c>
      <c r="P51" s="15">
        <v>566</v>
      </c>
    </row>
    <row r="52" spans="1:16" ht="12.75">
      <c r="A52" s="16" t="s">
        <v>933</v>
      </c>
      <c r="B52" s="16" t="s">
        <v>934</v>
      </c>
      <c r="C52" s="13"/>
      <c r="D52" s="13"/>
      <c r="E52" s="14"/>
      <c r="F52" s="13"/>
      <c r="G52" s="13"/>
      <c r="H52" s="14"/>
      <c r="I52" s="13"/>
      <c r="J52" s="13"/>
      <c r="K52" s="14"/>
      <c r="L52" s="13">
        <v>4334</v>
      </c>
      <c r="M52" s="15">
        <v>519</v>
      </c>
      <c r="N52" s="14"/>
      <c r="O52" s="15">
        <v>4334</v>
      </c>
      <c r="P52" s="15">
        <v>519</v>
      </c>
    </row>
    <row r="53" spans="1:16" ht="12.75">
      <c r="A53" s="16" t="s">
        <v>929</v>
      </c>
      <c r="B53" s="16" t="s">
        <v>930</v>
      </c>
      <c r="C53" s="13"/>
      <c r="D53" s="13"/>
      <c r="E53" s="14"/>
      <c r="F53" s="13"/>
      <c r="G53" s="13"/>
      <c r="H53" s="14"/>
      <c r="I53" s="13"/>
      <c r="J53" s="13"/>
      <c r="K53" s="14"/>
      <c r="L53" s="13">
        <v>4353</v>
      </c>
      <c r="M53" s="15">
        <v>509</v>
      </c>
      <c r="N53" s="14"/>
      <c r="O53" s="15">
        <v>4353</v>
      </c>
      <c r="P53" s="15">
        <v>509</v>
      </c>
    </row>
    <row r="54" spans="1:16" ht="12.75">
      <c r="A54" s="16" t="s">
        <v>815</v>
      </c>
      <c r="B54" s="16" t="s">
        <v>816</v>
      </c>
      <c r="C54" s="13"/>
      <c r="D54" s="13"/>
      <c r="E54" s="14"/>
      <c r="F54" s="13">
        <v>8115</v>
      </c>
      <c r="G54" s="13">
        <v>506</v>
      </c>
      <c r="H54" s="14"/>
      <c r="I54" s="13"/>
      <c r="J54" s="13"/>
      <c r="K54" s="14"/>
      <c r="L54" s="13"/>
      <c r="M54" s="15"/>
      <c r="N54" s="14"/>
      <c r="O54" s="15">
        <v>8115</v>
      </c>
      <c r="P54" s="15">
        <v>506</v>
      </c>
    </row>
    <row r="55" spans="1:16" ht="12.75">
      <c r="A55" s="16" t="s">
        <v>851</v>
      </c>
      <c r="B55" s="16" t="s">
        <v>852</v>
      </c>
      <c r="C55" s="13"/>
      <c r="D55" s="13"/>
      <c r="E55" s="14"/>
      <c r="F55" s="13"/>
      <c r="G55" s="13"/>
      <c r="H55" s="14"/>
      <c r="I55" s="13"/>
      <c r="J55" s="13"/>
      <c r="K55" s="14"/>
      <c r="L55" s="13">
        <v>16128</v>
      </c>
      <c r="M55" s="15">
        <v>464</v>
      </c>
      <c r="N55" s="14"/>
      <c r="O55" s="15">
        <v>16128</v>
      </c>
      <c r="P55" s="15">
        <v>464</v>
      </c>
    </row>
    <row r="56" spans="1:16" ht="12.75">
      <c r="A56" s="16" t="s">
        <v>845</v>
      </c>
      <c r="B56" s="16" t="s">
        <v>846</v>
      </c>
      <c r="C56" s="13"/>
      <c r="D56" s="13"/>
      <c r="E56" s="14"/>
      <c r="F56" s="13"/>
      <c r="G56" s="13"/>
      <c r="H56" s="14"/>
      <c r="I56" s="13"/>
      <c r="J56" s="13"/>
      <c r="K56" s="14"/>
      <c r="L56" s="13">
        <v>4621</v>
      </c>
      <c r="M56" s="15">
        <v>448</v>
      </c>
      <c r="N56" s="14"/>
      <c r="O56" s="15">
        <v>4621</v>
      </c>
      <c r="P56" s="15">
        <v>448</v>
      </c>
    </row>
    <row r="57" spans="1:16" ht="12.75">
      <c r="A57" s="16" t="s">
        <v>887</v>
      </c>
      <c r="B57" s="16" t="s">
        <v>888</v>
      </c>
      <c r="C57" s="13"/>
      <c r="D57" s="13"/>
      <c r="E57" s="14"/>
      <c r="F57" s="13"/>
      <c r="G57" s="13"/>
      <c r="H57" s="14"/>
      <c r="I57" s="13"/>
      <c r="J57" s="13"/>
      <c r="K57" s="14"/>
      <c r="L57" s="13">
        <v>6460</v>
      </c>
      <c r="M57" s="15">
        <v>410</v>
      </c>
      <c r="N57" s="14"/>
      <c r="O57" s="15">
        <v>6460</v>
      </c>
      <c r="P57" s="15">
        <v>410</v>
      </c>
    </row>
    <row r="58" spans="1:16" ht="12.75">
      <c r="A58" s="16" t="s">
        <v>811</v>
      </c>
      <c r="B58" s="16" t="s">
        <v>812</v>
      </c>
      <c r="C58" s="13"/>
      <c r="D58" s="13"/>
      <c r="E58" s="14"/>
      <c r="F58" s="13">
        <v>8550</v>
      </c>
      <c r="G58" s="13">
        <v>385</v>
      </c>
      <c r="H58" s="14"/>
      <c r="I58" s="13"/>
      <c r="J58" s="13"/>
      <c r="K58" s="14"/>
      <c r="L58" s="13"/>
      <c r="M58" s="15"/>
      <c r="N58" s="14"/>
      <c r="O58" s="15">
        <v>8550</v>
      </c>
      <c r="P58" s="15">
        <v>385</v>
      </c>
    </row>
    <row r="59" spans="1:16" ht="12.75">
      <c r="A59" s="16" t="s">
        <v>905</v>
      </c>
      <c r="B59" s="16" t="s">
        <v>906</v>
      </c>
      <c r="C59" s="13"/>
      <c r="D59" s="13"/>
      <c r="E59" s="14"/>
      <c r="F59" s="13"/>
      <c r="G59" s="13"/>
      <c r="H59" s="14"/>
      <c r="I59" s="13"/>
      <c r="J59" s="13"/>
      <c r="K59" s="14"/>
      <c r="L59" s="13">
        <v>5489</v>
      </c>
      <c r="M59" s="15">
        <v>383</v>
      </c>
      <c r="N59" s="14"/>
      <c r="O59" s="15">
        <v>5489</v>
      </c>
      <c r="P59" s="15">
        <v>383</v>
      </c>
    </row>
    <row r="60" spans="1:16" ht="12.75">
      <c r="A60" s="16" t="s">
        <v>925</v>
      </c>
      <c r="B60" s="16" t="s">
        <v>926</v>
      </c>
      <c r="C60" s="13"/>
      <c r="D60" s="13"/>
      <c r="E60" s="14"/>
      <c r="F60" s="13"/>
      <c r="G60" s="13"/>
      <c r="H60" s="14"/>
      <c r="I60" s="13"/>
      <c r="J60" s="13"/>
      <c r="K60" s="14"/>
      <c r="L60" s="13">
        <v>4520</v>
      </c>
      <c r="M60" s="15">
        <v>363</v>
      </c>
      <c r="N60" s="14"/>
      <c r="O60" s="15">
        <v>4520</v>
      </c>
      <c r="P60" s="15">
        <v>363</v>
      </c>
    </row>
    <row r="61" spans="1:16" ht="12.75">
      <c r="A61" s="16" t="s">
        <v>857</v>
      </c>
      <c r="B61" s="16" t="s">
        <v>858</v>
      </c>
      <c r="C61" s="13"/>
      <c r="D61" s="13"/>
      <c r="E61" s="14"/>
      <c r="F61" s="13"/>
      <c r="G61" s="13"/>
      <c r="H61" s="14"/>
      <c r="I61" s="13"/>
      <c r="J61" s="13"/>
      <c r="K61" s="14"/>
      <c r="L61" s="13">
        <v>10358</v>
      </c>
      <c r="M61" s="15">
        <v>362</v>
      </c>
      <c r="N61" s="14"/>
      <c r="O61" s="15">
        <v>10358</v>
      </c>
      <c r="P61" s="15">
        <v>362</v>
      </c>
    </row>
    <row r="62" spans="1:16" ht="12.75">
      <c r="A62" s="16" t="s">
        <v>935</v>
      </c>
      <c r="B62" s="16" t="s">
        <v>936</v>
      </c>
      <c r="C62" s="13"/>
      <c r="D62" s="13"/>
      <c r="E62" s="14"/>
      <c r="F62" s="13"/>
      <c r="G62" s="13"/>
      <c r="H62" s="14"/>
      <c r="I62" s="13"/>
      <c r="J62" s="13"/>
      <c r="K62" s="14"/>
      <c r="L62" s="13">
        <v>4294</v>
      </c>
      <c r="M62" s="15">
        <v>315</v>
      </c>
      <c r="N62" s="14"/>
      <c r="O62" s="15">
        <v>4294</v>
      </c>
      <c r="P62" s="15">
        <v>315</v>
      </c>
    </row>
    <row r="63" spans="1:16" ht="12.75">
      <c r="A63" s="16" t="s">
        <v>817</v>
      </c>
      <c r="B63" s="16" t="s">
        <v>818</v>
      </c>
      <c r="C63" s="13"/>
      <c r="D63" s="13"/>
      <c r="E63" s="14"/>
      <c r="F63" s="13">
        <v>6931</v>
      </c>
      <c r="G63" s="13">
        <v>311</v>
      </c>
      <c r="H63" s="14"/>
      <c r="I63" s="13"/>
      <c r="J63" s="13"/>
      <c r="K63" s="14"/>
      <c r="L63" s="13"/>
      <c r="M63" s="15"/>
      <c r="N63" s="14"/>
      <c r="O63" s="15">
        <v>6931</v>
      </c>
      <c r="P63" s="15">
        <v>311</v>
      </c>
    </row>
    <row r="64" spans="1:16" ht="12.75">
      <c r="A64" s="16" t="s">
        <v>823</v>
      </c>
      <c r="B64" s="16" t="s">
        <v>824</v>
      </c>
      <c r="C64" s="13"/>
      <c r="D64" s="13"/>
      <c r="E64" s="14"/>
      <c r="F64" s="13">
        <v>3504</v>
      </c>
      <c r="G64" s="13">
        <v>254</v>
      </c>
      <c r="H64" s="14"/>
      <c r="I64" s="13"/>
      <c r="J64" s="13"/>
      <c r="K64" s="14"/>
      <c r="L64" s="13"/>
      <c r="M64" s="15"/>
      <c r="N64" s="14"/>
      <c r="O64" s="15">
        <v>3504</v>
      </c>
      <c r="P64" s="15">
        <v>254</v>
      </c>
    </row>
    <row r="65" spans="1:16" ht="12.75">
      <c r="A65" s="16" t="s">
        <v>885</v>
      </c>
      <c r="B65" s="16" t="s">
        <v>886</v>
      </c>
      <c r="C65" s="13"/>
      <c r="D65" s="13"/>
      <c r="E65" s="14"/>
      <c r="F65" s="13"/>
      <c r="G65" s="13"/>
      <c r="H65" s="14"/>
      <c r="I65" s="13"/>
      <c r="J65" s="13"/>
      <c r="K65" s="14"/>
      <c r="L65" s="13">
        <v>6719</v>
      </c>
      <c r="M65" s="15">
        <v>252</v>
      </c>
      <c r="N65" s="14"/>
      <c r="O65" s="15">
        <v>6719</v>
      </c>
      <c r="P65" s="15">
        <v>252</v>
      </c>
    </row>
    <row r="66" spans="1:16" ht="12.75">
      <c r="A66" s="16" t="s">
        <v>799</v>
      </c>
      <c r="B66" s="16" t="s">
        <v>800</v>
      </c>
      <c r="C66" s="13">
        <v>214</v>
      </c>
      <c r="D66" s="13">
        <v>212</v>
      </c>
      <c r="E66" s="14"/>
      <c r="F66" s="13"/>
      <c r="G66" s="13"/>
      <c r="H66" s="14"/>
      <c r="I66" s="13"/>
      <c r="J66" s="13"/>
      <c r="K66" s="14"/>
      <c r="L66" s="13"/>
      <c r="M66" s="15"/>
      <c r="N66" s="14"/>
      <c r="O66" s="15">
        <v>214</v>
      </c>
      <c r="P66" s="15">
        <v>212</v>
      </c>
    </row>
    <row r="67" spans="1:16" ht="12.75">
      <c r="A67" s="16" t="s">
        <v>805</v>
      </c>
      <c r="B67" s="16" t="s">
        <v>806</v>
      </c>
      <c r="C67" s="13"/>
      <c r="D67" s="13"/>
      <c r="E67" s="14"/>
      <c r="F67" s="13">
        <v>16114</v>
      </c>
      <c r="G67" s="13">
        <v>203</v>
      </c>
      <c r="H67" s="14"/>
      <c r="I67" s="13"/>
      <c r="J67" s="13"/>
      <c r="K67" s="14"/>
      <c r="L67" s="13"/>
      <c r="M67" s="15"/>
      <c r="N67" s="14"/>
      <c r="O67" s="15">
        <v>16114</v>
      </c>
      <c r="P67" s="15">
        <v>203</v>
      </c>
    </row>
    <row r="68" spans="1:16" ht="12.75">
      <c r="A68" s="16" t="s">
        <v>310</v>
      </c>
      <c r="B68" s="16" t="s">
        <v>311</v>
      </c>
      <c r="C68" s="13"/>
      <c r="D68" s="13"/>
      <c r="E68" s="14"/>
      <c r="F68" s="13">
        <v>3380</v>
      </c>
      <c r="G68" s="13">
        <v>198</v>
      </c>
      <c r="H68" s="14"/>
      <c r="I68" s="13"/>
      <c r="J68" s="13"/>
      <c r="K68" s="14"/>
      <c r="L68" s="13"/>
      <c r="M68" s="15"/>
      <c r="N68" s="14"/>
      <c r="O68" s="15">
        <v>3380</v>
      </c>
      <c r="P68" s="15">
        <v>198</v>
      </c>
    </row>
    <row r="69" spans="1:16" ht="12.75">
      <c r="A69" s="16" t="s">
        <v>829</v>
      </c>
      <c r="B69" s="16" t="s">
        <v>830</v>
      </c>
      <c r="C69" s="13"/>
      <c r="D69" s="13"/>
      <c r="E69" s="14"/>
      <c r="F69" s="13">
        <v>470</v>
      </c>
      <c r="G69" s="13">
        <v>174</v>
      </c>
      <c r="H69" s="14"/>
      <c r="I69" s="13"/>
      <c r="J69" s="13"/>
      <c r="K69" s="14"/>
      <c r="L69" s="13"/>
      <c r="M69" s="15"/>
      <c r="N69" s="14"/>
      <c r="O69" s="15">
        <v>470</v>
      </c>
      <c r="P69" s="15">
        <v>174</v>
      </c>
    </row>
    <row r="70" spans="1:16" ht="12.75">
      <c r="A70" s="16" t="s">
        <v>813</v>
      </c>
      <c r="B70" s="16" t="s">
        <v>814</v>
      </c>
      <c r="C70" s="13"/>
      <c r="D70" s="13"/>
      <c r="E70" s="14"/>
      <c r="F70" s="13">
        <v>8302</v>
      </c>
      <c r="G70" s="13">
        <v>157</v>
      </c>
      <c r="H70" s="14"/>
      <c r="I70" s="13"/>
      <c r="J70" s="13"/>
      <c r="K70" s="14"/>
      <c r="L70" s="13"/>
      <c r="M70" s="15"/>
      <c r="N70" s="14"/>
      <c r="O70" s="15">
        <v>8302</v>
      </c>
      <c r="P70" s="15">
        <v>157</v>
      </c>
    </row>
    <row r="71" spans="1:16" ht="12.75">
      <c r="A71" s="16" t="s">
        <v>923</v>
      </c>
      <c r="B71" s="16" t="s">
        <v>924</v>
      </c>
      <c r="C71" s="13"/>
      <c r="D71" s="13"/>
      <c r="E71" s="14"/>
      <c r="F71" s="13"/>
      <c r="G71" s="13"/>
      <c r="H71" s="14"/>
      <c r="I71" s="13"/>
      <c r="J71" s="13"/>
      <c r="K71" s="14"/>
      <c r="L71" s="13">
        <v>4526</v>
      </c>
      <c r="M71" s="15">
        <v>155</v>
      </c>
      <c r="N71" s="14"/>
      <c r="O71" s="15">
        <v>4526</v>
      </c>
      <c r="P71" s="15">
        <v>155</v>
      </c>
    </row>
    <row r="72" spans="1:16" ht="12.75">
      <c r="A72" s="16" t="s">
        <v>915</v>
      </c>
      <c r="B72" s="16" t="s">
        <v>916</v>
      </c>
      <c r="C72" s="13"/>
      <c r="D72" s="13"/>
      <c r="E72" s="14"/>
      <c r="F72" s="13"/>
      <c r="G72" s="13"/>
      <c r="H72" s="14"/>
      <c r="I72" s="13"/>
      <c r="J72" s="13"/>
      <c r="K72" s="14"/>
      <c r="L72" s="13">
        <v>4940</v>
      </c>
      <c r="M72" s="15">
        <v>149</v>
      </c>
      <c r="N72" s="14"/>
      <c r="O72" s="15">
        <v>4940</v>
      </c>
      <c r="P72" s="15">
        <v>149</v>
      </c>
    </row>
    <row r="73" spans="1:16" ht="12.75">
      <c r="A73" s="16" t="s">
        <v>909</v>
      </c>
      <c r="B73" s="16" t="s">
        <v>910</v>
      </c>
      <c r="C73" s="13"/>
      <c r="D73" s="13"/>
      <c r="E73" s="14"/>
      <c r="F73" s="13"/>
      <c r="G73" s="13"/>
      <c r="H73" s="14"/>
      <c r="I73" s="13"/>
      <c r="J73" s="13"/>
      <c r="K73" s="14"/>
      <c r="L73" s="13">
        <v>5465</v>
      </c>
      <c r="M73" s="15">
        <v>147</v>
      </c>
      <c r="N73" s="14"/>
      <c r="O73" s="15">
        <v>5465</v>
      </c>
      <c r="P73" s="15">
        <v>147</v>
      </c>
    </row>
    <row r="74" spans="1:16" ht="12.75">
      <c r="A74" s="16" t="s">
        <v>807</v>
      </c>
      <c r="B74" s="16" t="s">
        <v>808</v>
      </c>
      <c r="C74" s="13"/>
      <c r="D74" s="13"/>
      <c r="E74" s="14"/>
      <c r="F74" s="13">
        <v>13854</v>
      </c>
      <c r="G74" s="13">
        <v>141</v>
      </c>
      <c r="H74" s="14"/>
      <c r="I74" s="13"/>
      <c r="J74" s="13"/>
      <c r="K74" s="14"/>
      <c r="L74" s="13"/>
      <c r="M74" s="15"/>
      <c r="N74" s="14"/>
      <c r="O74" s="15">
        <v>13854</v>
      </c>
      <c r="P74" s="15">
        <v>141</v>
      </c>
    </row>
    <row r="75" spans="1:16" ht="12.75">
      <c r="A75" s="16" t="s">
        <v>43</v>
      </c>
      <c r="B75" s="16" t="s">
        <v>44</v>
      </c>
      <c r="C75" s="13"/>
      <c r="D75" s="13"/>
      <c r="E75" s="14"/>
      <c r="F75" s="13">
        <v>473</v>
      </c>
      <c r="G75" s="13">
        <v>140</v>
      </c>
      <c r="H75" s="14"/>
      <c r="I75" s="13"/>
      <c r="J75" s="13"/>
      <c r="K75" s="14"/>
      <c r="L75" s="13"/>
      <c r="M75" s="15"/>
      <c r="N75" s="14"/>
      <c r="O75" s="15">
        <v>473</v>
      </c>
      <c r="P75" s="15">
        <v>140</v>
      </c>
    </row>
    <row r="76" spans="1:16" ht="12.75">
      <c r="A76" s="16" t="s">
        <v>827</v>
      </c>
      <c r="B76" s="16" t="s">
        <v>828</v>
      </c>
      <c r="C76" s="13"/>
      <c r="D76" s="13"/>
      <c r="E76" s="14"/>
      <c r="F76" s="13">
        <v>985</v>
      </c>
      <c r="G76" s="13">
        <v>139</v>
      </c>
      <c r="H76" s="14"/>
      <c r="I76" s="13"/>
      <c r="J76" s="13"/>
      <c r="K76" s="14"/>
      <c r="L76" s="13"/>
      <c r="M76" s="15"/>
      <c r="N76" s="14"/>
      <c r="O76" s="15">
        <v>985</v>
      </c>
      <c r="P76" s="15">
        <v>139</v>
      </c>
    </row>
    <row r="77" spans="1:16" ht="12.75">
      <c r="A77" s="16" t="s">
        <v>825</v>
      </c>
      <c r="B77" s="16" t="s">
        <v>826</v>
      </c>
      <c r="C77" s="13"/>
      <c r="D77" s="13"/>
      <c r="E77" s="14"/>
      <c r="F77" s="13">
        <v>2000</v>
      </c>
      <c r="G77" s="13">
        <v>120</v>
      </c>
      <c r="H77" s="14"/>
      <c r="I77" s="13"/>
      <c r="J77" s="13"/>
      <c r="K77" s="14"/>
      <c r="L77" s="13"/>
      <c r="M77" s="15"/>
      <c r="N77" s="14"/>
      <c r="O77" s="15">
        <v>2000</v>
      </c>
      <c r="P77" s="15">
        <v>120</v>
      </c>
    </row>
    <row r="78" spans="1:16" ht="12.75">
      <c r="A78" s="16" t="s">
        <v>91</v>
      </c>
      <c r="B78" s="16" t="s">
        <v>92</v>
      </c>
      <c r="C78" s="13"/>
      <c r="D78" s="13"/>
      <c r="E78" s="14"/>
      <c r="F78" s="13">
        <v>159</v>
      </c>
      <c r="G78" s="13">
        <v>101</v>
      </c>
      <c r="H78" s="14"/>
      <c r="I78" s="13"/>
      <c r="J78" s="13"/>
      <c r="K78" s="14"/>
      <c r="L78" s="13"/>
      <c r="M78" s="15"/>
      <c r="N78" s="14"/>
      <c r="O78" s="15">
        <v>159</v>
      </c>
      <c r="P78" s="15">
        <v>101</v>
      </c>
    </row>
    <row r="79" spans="1:16" ht="12.75">
      <c r="A79" s="16" t="s">
        <v>458</v>
      </c>
      <c r="B79" s="16" t="s">
        <v>459</v>
      </c>
      <c r="C79" s="13"/>
      <c r="D79" s="13"/>
      <c r="E79" s="14"/>
      <c r="F79" s="13">
        <v>3386</v>
      </c>
      <c r="G79" s="13">
        <v>66</v>
      </c>
      <c r="H79" s="14"/>
      <c r="I79" s="13"/>
      <c r="J79" s="13"/>
      <c r="K79" s="14"/>
      <c r="L79" s="13"/>
      <c r="M79" s="15"/>
      <c r="N79" s="14"/>
      <c r="O79" s="15">
        <v>3386</v>
      </c>
      <c r="P79" s="15">
        <v>66</v>
      </c>
    </row>
    <row r="80" spans="1:16" ht="12.75">
      <c r="A80" s="16" t="s">
        <v>266</v>
      </c>
      <c r="B80" s="16" t="s">
        <v>267</v>
      </c>
      <c r="C80" s="13"/>
      <c r="D80" s="13"/>
      <c r="E80" s="14"/>
      <c r="F80" s="13">
        <v>1787</v>
      </c>
      <c r="G80" s="13">
        <v>42</v>
      </c>
      <c r="H80" s="14"/>
      <c r="I80" s="13"/>
      <c r="J80" s="13"/>
      <c r="K80" s="14"/>
      <c r="L80" s="13"/>
      <c r="M80" s="15"/>
      <c r="N80" s="14"/>
      <c r="O80" s="15">
        <v>1787</v>
      </c>
      <c r="P80" s="15">
        <v>42</v>
      </c>
    </row>
    <row r="81" spans="1:16" ht="12.75">
      <c r="A81" s="16" t="s">
        <v>835</v>
      </c>
      <c r="B81" s="16" t="s">
        <v>836</v>
      </c>
      <c r="C81" s="13"/>
      <c r="D81" s="13"/>
      <c r="E81" s="14"/>
      <c r="F81" s="13">
        <v>143</v>
      </c>
      <c r="G81" s="13">
        <v>41</v>
      </c>
      <c r="H81" s="14"/>
      <c r="I81" s="13"/>
      <c r="J81" s="13"/>
      <c r="K81" s="14"/>
      <c r="L81" s="13"/>
      <c r="M81" s="15"/>
      <c r="N81" s="14"/>
      <c r="O81" s="15">
        <v>143</v>
      </c>
      <c r="P81" s="15">
        <v>41</v>
      </c>
    </row>
    <row r="82" spans="1:16" ht="12.75">
      <c r="A82" s="16" t="s">
        <v>548</v>
      </c>
      <c r="B82" s="16" t="s">
        <v>549</v>
      </c>
      <c r="C82" s="13"/>
      <c r="D82" s="13"/>
      <c r="E82" s="14"/>
      <c r="F82" s="13">
        <v>1168</v>
      </c>
      <c r="G82" s="13">
        <v>23</v>
      </c>
      <c r="H82" s="14"/>
      <c r="I82" s="13"/>
      <c r="J82" s="13"/>
      <c r="K82" s="14"/>
      <c r="L82" s="13"/>
      <c r="M82" s="15"/>
      <c r="N82" s="14"/>
      <c r="O82" s="15">
        <v>1168</v>
      </c>
      <c r="P82" s="15">
        <v>23</v>
      </c>
    </row>
    <row r="83" spans="1:16" ht="12.75">
      <c r="A83" s="16" t="s">
        <v>831</v>
      </c>
      <c r="B83" s="16" t="s">
        <v>832</v>
      </c>
      <c r="C83" s="13"/>
      <c r="D83" s="13"/>
      <c r="E83" s="14"/>
      <c r="F83" s="13">
        <v>284</v>
      </c>
      <c r="G83" s="13">
        <v>20</v>
      </c>
      <c r="H83" s="14"/>
      <c r="I83" s="13"/>
      <c r="J83" s="13"/>
      <c r="K83" s="14"/>
      <c r="L83" s="13"/>
      <c r="M83" s="15"/>
      <c r="N83" s="14"/>
      <c r="O83" s="15">
        <v>284</v>
      </c>
      <c r="P83" s="15">
        <v>20</v>
      </c>
    </row>
    <row r="84" spans="1:16" ht="12.75">
      <c r="A84" s="16" t="s">
        <v>562</v>
      </c>
      <c r="B84" s="16" t="s">
        <v>563</v>
      </c>
      <c r="C84" s="13"/>
      <c r="D84" s="13"/>
      <c r="E84" s="14"/>
      <c r="F84" s="13">
        <v>141</v>
      </c>
      <c r="G84" s="13">
        <v>12</v>
      </c>
      <c r="H84" s="14"/>
      <c r="I84" s="13"/>
      <c r="J84" s="13"/>
      <c r="K84" s="14"/>
      <c r="L84" s="13"/>
      <c r="M84" s="15"/>
      <c r="N84" s="14"/>
      <c r="O84" s="15">
        <v>141</v>
      </c>
      <c r="P84" s="15">
        <v>12</v>
      </c>
    </row>
    <row r="85" spans="1:16" ht="12.75">
      <c r="A85" s="16" t="s">
        <v>833</v>
      </c>
      <c r="B85" s="16" t="s">
        <v>834</v>
      </c>
      <c r="C85" s="13"/>
      <c r="D85" s="13"/>
      <c r="E85" s="14"/>
      <c r="F85" s="13">
        <v>146</v>
      </c>
      <c r="G85" s="13">
        <v>7</v>
      </c>
      <c r="H85" s="14"/>
      <c r="I85" s="13"/>
      <c r="J85" s="13"/>
      <c r="K85" s="14"/>
      <c r="L85" s="13"/>
      <c r="M85" s="15"/>
      <c r="N85" s="14"/>
      <c r="O85" s="15">
        <v>146</v>
      </c>
      <c r="P85" s="15">
        <v>7</v>
      </c>
    </row>
    <row r="86" spans="1:16" ht="12.75">
      <c r="A86" s="16" t="s">
        <v>839</v>
      </c>
      <c r="B86" s="16" t="s">
        <v>840</v>
      </c>
      <c r="C86" s="13"/>
      <c r="D86" s="13"/>
      <c r="E86" s="14"/>
      <c r="F86" s="13">
        <v>10</v>
      </c>
      <c r="G86" s="13">
        <v>7</v>
      </c>
      <c r="H86" s="14"/>
      <c r="I86" s="13"/>
      <c r="J86" s="13"/>
      <c r="K86" s="14"/>
      <c r="L86" s="13"/>
      <c r="M86" s="15"/>
      <c r="N86" s="14"/>
      <c r="O86" s="15">
        <v>10</v>
      </c>
      <c r="P86" s="15">
        <v>7</v>
      </c>
    </row>
    <row r="87" spans="1:16" ht="12.75">
      <c r="A87" s="16" t="s">
        <v>837</v>
      </c>
      <c r="B87" s="16" t="s">
        <v>838</v>
      </c>
      <c r="C87" s="13"/>
      <c r="D87" s="13"/>
      <c r="E87" s="14"/>
      <c r="F87" s="13">
        <v>18</v>
      </c>
      <c r="G87" s="13">
        <v>6</v>
      </c>
      <c r="H87" s="14"/>
      <c r="I87" s="13"/>
      <c r="J87" s="13"/>
      <c r="K87" s="14"/>
      <c r="L87" s="13"/>
      <c r="M87" s="15"/>
      <c r="N87" s="14"/>
      <c r="O87" s="15">
        <v>18</v>
      </c>
      <c r="P87" s="15">
        <v>6</v>
      </c>
    </row>
    <row r="88" ht="14.25">
      <c r="A88" s="26" t="s">
        <v>938</v>
      </c>
    </row>
    <row r="90" ht="13.5">
      <c r="A90" s="27" t="s">
        <v>948</v>
      </c>
    </row>
    <row r="91" ht="13.5">
      <c r="A91" s="27" t="s">
        <v>941</v>
      </c>
    </row>
    <row r="92" ht="13.5">
      <c r="A92" s="27" t="s">
        <v>942</v>
      </c>
    </row>
    <row r="93" ht="13.5">
      <c r="A93" s="27" t="s">
        <v>943</v>
      </c>
    </row>
    <row r="94" ht="13.5">
      <c r="A94" s="27" t="s">
        <v>944</v>
      </c>
    </row>
    <row r="95" ht="13.5">
      <c r="A95" s="27" t="s">
        <v>945</v>
      </c>
    </row>
    <row r="96" ht="13.5">
      <c r="A96" s="27" t="s">
        <v>946</v>
      </c>
    </row>
    <row r="97" ht="13.5">
      <c r="A97" s="27" t="s">
        <v>947</v>
      </c>
    </row>
  </sheetData>
  <sheetProtection/>
  <autoFilter ref="A7:P7">
    <sortState ref="A8:P97">
      <sortCondition descending="1" sortBy="value" ref="P8:P97"/>
    </sortState>
  </autoFilter>
  <mergeCells count="1">
    <mergeCell ref="A6:B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D26"/>
  <sheetViews>
    <sheetView zoomScalePageLayoutView="0" workbookViewId="0" topLeftCell="A1">
      <selection activeCell="A2" sqref="A2"/>
    </sheetView>
  </sheetViews>
  <sheetFormatPr defaultColWidth="9.140625" defaultRowHeight="12.75"/>
  <sheetData>
    <row r="1" ht="61.5" customHeight="1"/>
    <row r="2" ht="12.75">
      <c r="A2" s="6" t="s">
        <v>4</v>
      </c>
    </row>
    <row r="4" spans="1:4" ht="12.75">
      <c r="A4" t="s">
        <v>5</v>
      </c>
      <c r="D4" s="18" t="s">
        <v>940</v>
      </c>
    </row>
    <row r="5" spans="1:4" ht="12.75">
      <c r="A5" t="s">
        <v>6</v>
      </c>
      <c r="D5" t="s">
        <v>7</v>
      </c>
    </row>
    <row r="6" spans="1:4" ht="12.75">
      <c r="A6" t="s">
        <v>8</v>
      </c>
      <c r="D6" t="s">
        <v>9</v>
      </c>
    </row>
    <row r="7" spans="1:4" ht="12.75">
      <c r="A7" t="s">
        <v>10</v>
      </c>
      <c r="D7" s="19">
        <v>1909</v>
      </c>
    </row>
    <row r="9" ht="12.75">
      <c r="A9" t="s">
        <v>11</v>
      </c>
    </row>
    <row r="10" ht="12.75">
      <c r="B10" t="s">
        <v>12</v>
      </c>
    </row>
    <row r="11" ht="12.75">
      <c r="C11" t="s">
        <v>13</v>
      </c>
    </row>
    <row r="12" ht="12.75">
      <c r="C12" t="s">
        <v>14</v>
      </c>
    </row>
    <row r="13" ht="12.75">
      <c r="C13" t="s">
        <v>939</v>
      </c>
    </row>
    <row r="14" ht="12.75">
      <c r="C14" t="s">
        <v>15</v>
      </c>
    </row>
    <row r="15" ht="12.75">
      <c r="B15" t="s">
        <v>16</v>
      </c>
    </row>
    <row r="16" ht="12.75">
      <c r="C16" t="s">
        <v>17</v>
      </c>
    </row>
    <row r="17" ht="12.75">
      <c r="C17" s="11" t="s">
        <v>24</v>
      </c>
    </row>
    <row r="18" ht="12.75">
      <c r="C18" t="s">
        <v>15</v>
      </c>
    </row>
    <row r="19" ht="12.75">
      <c r="B19" s="11" t="s">
        <v>21</v>
      </c>
    </row>
    <row r="20" spans="2:3" ht="12.75">
      <c r="B20" s="11"/>
      <c r="C20" s="11" t="s">
        <v>17</v>
      </c>
    </row>
    <row r="21" spans="2:3" ht="12.75">
      <c r="B21" s="11"/>
      <c r="C21" s="11" t="s">
        <v>22</v>
      </c>
    </row>
    <row r="22" spans="2:3" ht="12.75">
      <c r="B22" s="11"/>
      <c r="C22" s="11" t="s">
        <v>23</v>
      </c>
    </row>
    <row r="23" ht="12.75">
      <c r="B23" s="18" t="s">
        <v>949</v>
      </c>
    </row>
    <row r="24" ht="12.75">
      <c r="C24" t="s">
        <v>18</v>
      </c>
    </row>
    <row r="25" ht="12.75">
      <c r="C25" t="s">
        <v>20</v>
      </c>
    </row>
    <row r="26" ht="12.75">
      <c r="C26" t="s">
        <v>15</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Alyson Chapman</dc:creator>
  <cp:keywords/>
  <dc:description/>
  <cp:lastModifiedBy>MaryKim Bauer</cp:lastModifiedBy>
  <dcterms:created xsi:type="dcterms:W3CDTF">2014-03-25T15:38:04Z</dcterms:created>
  <dcterms:modified xsi:type="dcterms:W3CDTF">2014-04-15T19:48:10Z</dcterms:modified>
  <cp:category/>
  <cp:version/>
  <cp:contentType/>
  <cp:contentStatus/>
</cp:coreProperties>
</file>