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health_care\medicaid\redesign\dsrip\vbp_initiatives\docs\"/>
    </mc:Choice>
  </mc:AlternateContent>
  <workbookProtection workbookPassword="CBFD" lockStructure="1"/>
  <bookViews>
    <workbookView xWindow="0" yWindow="0" windowWidth="12000" windowHeight="5235" firstSheet="3" activeTab="3"/>
  </bookViews>
  <sheets>
    <sheet name="EP Gantt Chart (old)" sheetId="1" state="hidden" r:id="rId1"/>
    <sheet name="EPP Measurement-Pay Timeline" sheetId="9" state="hidden" r:id="rId2"/>
    <sheet name="Sheet1" sheetId="10" state="hidden" r:id="rId3"/>
    <sheet name="EPP Timelines" sheetId="7" r:id="rId4"/>
    <sheet name="EIP Timelines" sheetId="6" r:id="rId5"/>
    <sheet name="EP Timelines" sheetId="4" state="hidden" r:id="rId6"/>
    <sheet name="EP Timelines (unique names)" sheetId="3" state="hidden" r:id="rId7"/>
    <sheet name="EP Timeline (old)" sheetId="2" state="hidden" r:id="rId8"/>
  </sheets>
  <definedNames>
    <definedName name="Application" localSheetId="4">#REF!</definedName>
    <definedName name="Application" localSheetId="7">#REF!</definedName>
    <definedName name="Application" localSheetId="5">#REF!</definedName>
    <definedName name="Application" localSheetId="6">#REF!</definedName>
    <definedName name="Application" localSheetId="1">#REF!</definedName>
    <definedName name="Application" localSheetId="3">#REF!</definedName>
    <definedName name="Application">#REF!</definedName>
    <definedName name="Contracts" localSheetId="4">#REF!</definedName>
    <definedName name="Contracts" localSheetId="7">#REF!</definedName>
    <definedName name="Contracts" localSheetId="5">#REF!</definedName>
    <definedName name="Contracts" localSheetId="6">#REF!</definedName>
    <definedName name="Contracts" localSheetId="1">#REF!</definedName>
    <definedName name="Contracts" localSheetId="3">#REF!</definedName>
    <definedName name="Contracts">#REF!</definedName>
    <definedName name="Contracts_PLans" localSheetId="4">#REF!</definedName>
    <definedName name="Contracts_PLans" localSheetId="7">#REF!</definedName>
    <definedName name="Contracts_PLans" localSheetId="5">#REF!</definedName>
    <definedName name="Contracts_PLans" localSheetId="6">#REF!</definedName>
    <definedName name="Contracts_PLans" localSheetId="1">#REF!</definedName>
    <definedName name="Contracts_PLans" localSheetId="3">#REF!</definedName>
    <definedName name="Contracts_PLans">#REF!</definedName>
    <definedName name="Disbursement" localSheetId="4">#REF!</definedName>
    <definedName name="Disbursement" localSheetId="7">#REF!</definedName>
    <definedName name="Disbursement" localSheetId="5">#REF!</definedName>
    <definedName name="Disbursement" localSheetId="6">#REF!</definedName>
    <definedName name="Disbursement" localSheetId="1">#REF!</definedName>
    <definedName name="Disbursement" localSheetId="3">#REF!</definedName>
    <definedName name="Disbursement">#REF!</definedName>
    <definedName name="MCO_PPS_Facility" localSheetId="4">#REF!</definedName>
    <definedName name="MCO_PPS_Facility" localSheetId="7">#REF!</definedName>
    <definedName name="MCO_PPS_Facility" localSheetId="5">#REF!</definedName>
    <definedName name="MCO_PPS_Facility" localSheetId="6">#REF!</definedName>
    <definedName name="MCO_PPS_Facility" localSheetId="1">#REF!</definedName>
    <definedName name="MCO_PPS_Facility" localSheetId="3">#REF!</definedName>
    <definedName name="MCO_PPS_Facility">#REF!</definedName>
    <definedName name="Other" localSheetId="4">#REF!</definedName>
    <definedName name="Other" localSheetId="7">#REF!</definedName>
    <definedName name="Other" localSheetId="5">#REF!</definedName>
    <definedName name="Other" localSheetId="6">#REF!</definedName>
    <definedName name="Other" localSheetId="1">#REF!</definedName>
    <definedName name="Other" localSheetId="3">#REF!</definedName>
    <definedName name="Other">#REF!</definedName>
    <definedName name="Structure_Timelines" localSheetId="4">#REF!</definedName>
    <definedName name="Structure_Timelines" localSheetId="7">#REF!</definedName>
    <definedName name="Structure_Timelines" localSheetId="5">#REF!</definedName>
    <definedName name="Structure_Timelines" localSheetId="6">#REF!</definedName>
    <definedName name="Structure_Timelines" localSheetId="1">#REF!</definedName>
    <definedName name="Structure_Timelines" localSheetId="3">#REF!</definedName>
    <definedName name="Structure_Timelin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9" l="1"/>
  <c r="C23" i="9"/>
  <c r="C38" i="9" s="1"/>
  <c r="C24" i="9"/>
  <c r="C25" i="9"/>
  <c r="C26" i="9"/>
  <c r="C27" i="9"/>
  <c r="C28" i="9"/>
  <c r="C29" i="9"/>
  <c r="C37" i="9"/>
  <c r="C39" i="9"/>
  <c r="C40" i="9"/>
  <c r="C41" i="9"/>
  <c r="C42" i="9"/>
  <c r="C43" i="9"/>
  <c r="C44" i="9"/>
  <c r="V22" i="9"/>
  <c r="V37" i="9" s="1"/>
  <c r="J22" i="9"/>
  <c r="J37" i="9" s="1"/>
  <c r="D22" i="9"/>
  <c r="D37" i="9" s="1"/>
  <c r="AS20" i="9"/>
  <c r="AS35" i="9" s="1"/>
  <c r="AR20" i="9"/>
  <c r="AR35" i="9" s="1"/>
  <c r="AQ20" i="9"/>
  <c r="AQ35" i="9" s="1"/>
  <c r="AP20" i="9"/>
  <c r="AP35" i="9" s="1"/>
  <c r="AO20" i="9"/>
  <c r="AO35" i="9" s="1"/>
  <c r="AN20" i="9"/>
  <c r="AN35" i="9" s="1"/>
  <c r="AM20" i="9"/>
  <c r="AM35" i="9" s="1"/>
  <c r="AL20" i="9"/>
  <c r="AL35" i="9" s="1"/>
  <c r="AK20" i="9"/>
  <c r="AK35" i="9" s="1"/>
  <c r="AJ20" i="9"/>
  <c r="AJ35" i="9" s="1"/>
  <c r="AI20" i="9"/>
  <c r="AI35" i="9" s="1"/>
  <c r="AH20" i="9"/>
  <c r="AH35" i="9" s="1"/>
  <c r="AG20" i="9"/>
  <c r="AG35" i="9" s="1"/>
  <c r="AF20" i="9"/>
  <c r="AF35" i="9" s="1"/>
  <c r="AE20" i="9"/>
  <c r="AE35" i="9" s="1"/>
  <c r="AD20" i="9"/>
  <c r="AD35" i="9" s="1"/>
  <c r="AC20" i="9"/>
  <c r="AC35" i="9" s="1"/>
  <c r="AB20" i="9"/>
  <c r="AB35" i="9" s="1"/>
  <c r="AA20" i="9"/>
  <c r="AA35" i="9" s="1"/>
  <c r="Z20" i="9"/>
  <c r="Z35" i="9" s="1"/>
  <c r="Y20" i="9"/>
  <c r="Y35" i="9" s="1"/>
  <c r="X20" i="9"/>
  <c r="X35" i="9" s="1"/>
  <c r="W20" i="9"/>
  <c r="W35" i="9" s="1"/>
  <c r="V20" i="9"/>
  <c r="V35" i="9" s="1"/>
  <c r="U20" i="9"/>
  <c r="U35" i="9" s="1"/>
  <c r="T20" i="9"/>
  <c r="T35" i="9" s="1"/>
  <c r="S20" i="9"/>
  <c r="S35" i="9" s="1"/>
  <c r="R20" i="9"/>
  <c r="R35" i="9" s="1"/>
  <c r="Q20" i="9"/>
  <c r="Q35" i="9" s="1"/>
  <c r="P20" i="9"/>
  <c r="P35" i="9" s="1"/>
  <c r="O20" i="9"/>
  <c r="O35" i="9" s="1"/>
  <c r="N20" i="9"/>
  <c r="N35" i="9" s="1"/>
  <c r="M20" i="9"/>
  <c r="M35" i="9" s="1"/>
  <c r="L20" i="9"/>
  <c r="L35" i="9" s="1"/>
  <c r="K20" i="9"/>
  <c r="K35" i="9" s="1"/>
  <c r="J20" i="9"/>
  <c r="J35" i="9" s="1"/>
  <c r="I20" i="9"/>
  <c r="I35" i="9" s="1"/>
  <c r="H20" i="9"/>
  <c r="H35" i="9" s="1"/>
  <c r="G20" i="9"/>
  <c r="G35" i="9" s="1"/>
  <c r="F20" i="9"/>
  <c r="F35" i="9" s="1"/>
  <c r="E20" i="9"/>
  <c r="E35" i="9" s="1"/>
  <c r="D20" i="9"/>
  <c r="D35" i="9" s="1"/>
  <c r="I52" i="7" l="1"/>
  <c r="I37" i="7"/>
  <c r="I22" i="7"/>
  <c r="C52" i="7"/>
  <c r="C37" i="7"/>
  <c r="C22" i="7"/>
  <c r="I67" i="6"/>
  <c r="I52" i="6"/>
  <c r="I37" i="6"/>
  <c r="I22" i="6"/>
  <c r="C67" i="6"/>
  <c r="C52" i="6"/>
  <c r="C37" i="6"/>
  <c r="C22" i="6"/>
  <c r="B25" i="6" l="1"/>
  <c r="B40" i="6"/>
  <c r="B55" i="6"/>
  <c r="B56" i="7" l="1"/>
  <c r="U52" i="7"/>
  <c r="B52" i="7"/>
  <c r="AP50" i="7"/>
  <c r="AO50" i="7"/>
  <c r="AL50" i="7"/>
  <c r="AK50" i="7"/>
  <c r="AH50" i="7"/>
  <c r="AG50" i="7"/>
  <c r="AD50" i="7"/>
  <c r="AC50" i="7"/>
  <c r="Z50" i="7"/>
  <c r="Y50" i="7"/>
  <c r="V50" i="7"/>
  <c r="U50" i="7"/>
  <c r="R50" i="7"/>
  <c r="Q50" i="7"/>
  <c r="N50" i="7"/>
  <c r="M50" i="7"/>
  <c r="J50" i="7"/>
  <c r="I50" i="7"/>
  <c r="F50" i="7"/>
  <c r="E50" i="7"/>
  <c r="B43" i="7"/>
  <c r="B58" i="7" s="1"/>
  <c r="B41" i="7"/>
  <c r="B40" i="7"/>
  <c r="B55" i="7" s="1"/>
  <c r="B39" i="7"/>
  <c r="B54" i="7" s="1"/>
  <c r="U37" i="7"/>
  <c r="B37" i="7"/>
  <c r="AR35" i="7"/>
  <c r="AR50" i="7" s="1"/>
  <c r="AP35" i="7"/>
  <c r="AO35" i="7"/>
  <c r="AN35" i="7"/>
  <c r="AN50" i="7" s="1"/>
  <c r="AL35" i="7"/>
  <c r="AK35" i="7"/>
  <c r="AJ35" i="7"/>
  <c r="AJ50" i="7" s="1"/>
  <c r="AH35" i="7"/>
  <c r="AG35" i="7"/>
  <c r="AF35" i="7"/>
  <c r="AF50" i="7" s="1"/>
  <c r="AD35" i="7"/>
  <c r="AC35" i="7"/>
  <c r="AB35" i="7"/>
  <c r="AB50" i="7" s="1"/>
  <c r="Z35" i="7"/>
  <c r="Y35" i="7"/>
  <c r="X35" i="7"/>
  <c r="X50" i="7" s="1"/>
  <c r="V35" i="7"/>
  <c r="U35" i="7"/>
  <c r="T35" i="7"/>
  <c r="T50" i="7" s="1"/>
  <c r="R35" i="7"/>
  <c r="Q35" i="7"/>
  <c r="P35" i="7"/>
  <c r="P50" i="7" s="1"/>
  <c r="N35" i="7"/>
  <c r="M35" i="7"/>
  <c r="L35" i="7"/>
  <c r="L50" i="7" s="1"/>
  <c r="J35" i="7"/>
  <c r="I35" i="7"/>
  <c r="H35" i="7"/>
  <c r="H50" i="7" s="1"/>
  <c r="F35" i="7"/>
  <c r="E35" i="7"/>
  <c r="D35" i="7"/>
  <c r="D50" i="7" s="1"/>
  <c r="B29" i="7"/>
  <c r="B44" i="7" s="1"/>
  <c r="B59" i="7" s="1"/>
  <c r="B28" i="7"/>
  <c r="B27" i="7"/>
  <c r="B42" i="7" s="1"/>
  <c r="B57" i="7" s="1"/>
  <c r="B26" i="7"/>
  <c r="B25" i="7"/>
  <c r="B24" i="7"/>
  <c r="B23" i="7"/>
  <c r="B38" i="7" s="1"/>
  <c r="B53" i="7" s="1"/>
  <c r="U22" i="7"/>
  <c r="B22" i="7"/>
  <c r="AR20" i="7"/>
  <c r="AQ20" i="7"/>
  <c r="AQ35" i="7" s="1"/>
  <c r="AQ50" i="7" s="1"/>
  <c r="AP20" i="7"/>
  <c r="AO20" i="7"/>
  <c r="AN20" i="7"/>
  <c r="AM20" i="7"/>
  <c r="AM35" i="7" s="1"/>
  <c r="AM50" i="7" s="1"/>
  <c r="AL20" i="7"/>
  <c r="AK20" i="7"/>
  <c r="AJ20" i="7"/>
  <c r="AI20" i="7"/>
  <c r="AI35" i="7" s="1"/>
  <c r="AI50" i="7" s="1"/>
  <c r="AH20" i="7"/>
  <c r="AG20" i="7"/>
  <c r="AF20" i="7"/>
  <c r="AE20" i="7"/>
  <c r="AE35" i="7" s="1"/>
  <c r="AE50" i="7" s="1"/>
  <c r="AD20" i="7"/>
  <c r="AC20" i="7"/>
  <c r="AB20" i="7"/>
  <c r="AA20" i="7"/>
  <c r="AA35" i="7" s="1"/>
  <c r="AA50" i="7" s="1"/>
  <c r="Z20" i="7"/>
  <c r="Y20" i="7"/>
  <c r="X20" i="7"/>
  <c r="W20" i="7"/>
  <c r="W35" i="7" s="1"/>
  <c r="W50" i="7" s="1"/>
  <c r="V20" i="7"/>
  <c r="U20" i="7"/>
  <c r="T20" i="7"/>
  <c r="S20" i="7"/>
  <c r="S35" i="7" s="1"/>
  <c r="S50" i="7" s="1"/>
  <c r="R20" i="7"/>
  <c r="Q20" i="7"/>
  <c r="P20" i="7"/>
  <c r="O20" i="7"/>
  <c r="O35" i="7" s="1"/>
  <c r="O50" i="7" s="1"/>
  <c r="N20" i="7"/>
  <c r="M20" i="7"/>
  <c r="L20" i="7"/>
  <c r="K20" i="7"/>
  <c r="K35" i="7" s="1"/>
  <c r="K50" i="7" s="1"/>
  <c r="J20" i="7"/>
  <c r="I20" i="7"/>
  <c r="H20" i="7"/>
  <c r="G20" i="7"/>
  <c r="G35" i="7" s="1"/>
  <c r="G50" i="7" s="1"/>
  <c r="F20" i="7"/>
  <c r="E20" i="7"/>
  <c r="D20" i="7"/>
  <c r="C20" i="7"/>
  <c r="C35" i="7" s="1"/>
  <c r="C50" i="7" s="1"/>
  <c r="B29" i="6"/>
  <c r="B44" i="6" s="1"/>
  <c r="B59" i="6" s="1"/>
  <c r="B74" i="6" s="1"/>
  <c r="B28" i="6"/>
  <c r="B43" i="6" s="1"/>
  <c r="B58" i="6" s="1"/>
  <c r="B73" i="6" s="1"/>
  <c r="B27" i="6"/>
  <c r="B42" i="6" s="1"/>
  <c r="B57" i="6" s="1"/>
  <c r="B72" i="6" s="1"/>
  <c r="B26" i="6"/>
  <c r="B41" i="6" s="1"/>
  <c r="B56" i="6" s="1"/>
  <c r="B71" i="6" s="1"/>
  <c r="B70" i="6"/>
  <c r="B24" i="6"/>
  <c r="B39" i="6" s="1"/>
  <c r="B54" i="6" s="1"/>
  <c r="B69" i="6" s="1"/>
  <c r="B23" i="6"/>
  <c r="B38" i="6" s="1"/>
  <c r="B53" i="6" s="1"/>
  <c r="B68" i="6" s="1"/>
  <c r="U22" i="6"/>
  <c r="U37" i="6" s="1"/>
  <c r="U52" i="6" s="1"/>
  <c r="U67" i="6" s="1"/>
  <c r="B22" i="6"/>
  <c r="B37" i="6" s="1"/>
  <c r="B52" i="6" s="1"/>
  <c r="B67" i="6" s="1"/>
  <c r="AR20" i="6"/>
  <c r="AR35" i="6" s="1"/>
  <c r="AR50" i="6" s="1"/>
  <c r="AR65" i="6" s="1"/>
  <c r="AQ20" i="6"/>
  <c r="AQ35" i="6" s="1"/>
  <c r="AQ50" i="6" s="1"/>
  <c r="AQ65" i="6" s="1"/>
  <c r="AP20" i="6"/>
  <c r="AP35" i="6" s="1"/>
  <c r="AP50" i="6" s="1"/>
  <c r="AP65" i="6" s="1"/>
  <c r="AO20" i="6"/>
  <c r="AO35" i="6" s="1"/>
  <c r="AO50" i="6" s="1"/>
  <c r="AO65" i="6" s="1"/>
  <c r="AN20" i="6"/>
  <c r="AN35" i="6" s="1"/>
  <c r="AN50" i="6" s="1"/>
  <c r="AN65" i="6" s="1"/>
  <c r="AM20" i="6"/>
  <c r="AM35" i="6" s="1"/>
  <c r="AM50" i="6" s="1"/>
  <c r="AM65" i="6" s="1"/>
  <c r="AL20" i="6"/>
  <c r="AL35" i="6" s="1"/>
  <c r="AL50" i="6" s="1"/>
  <c r="AL65" i="6" s="1"/>
  <c r="AK20" i="6"/>
  <c r="AK35" i="6" s="1"/>
  <c r="AK50" i="6" s="1"/>
  <c r="AK65" i="6" s="1"/>
  <c r="AJ20" i="6"/>
  <c r="AJ35" i="6" s="1"/>
  <c r="AJ50" i="6" s="1"/>
  <c r="AJ65" i="6" s="1"/>
  <c r="AI20" i="6"/>
  <c r="AI35" i="6" s="1"/>
  <c r="AI50" i="6" s="1"/>
  <c r="AI65" i="6" s="1"/>
  <c r="AH20" i="6"/>
  <c r="AH35" i="6" s="1"/>
  <c r="AH50" i="6" s="1"/>
  <c r="AH65" i="6" s="1"/>
  <c r="AG20" i="6"/>
  <c r="AG35" i="6" s="1"/>
  <c r="AG50" i="6" s="1"/>
  <c r="AG65" i="6" s="1"/>
  <c r="AF20" i="6"/>
  <c r="AF35" i="6" s="1"/>
  <c r="AF50" i="6" s="1"/>
  <c r="AF65" i="6" s="1"/>
  <c r="AE20" i="6"/>
  <c r="AE35" i="6" s="1"/>
  <c r="AE50" i="6" s="1"/>
  <c r="AE65" i="6" s="1"/>
  <c r="AD20" i="6"/>
  <c r="AD35" i="6" s="1"/>
  <c r="AD50" i="6" s="1"/>
  <c r="AD65" i="6" s="1"/>
  <c r="AC20" i="6"/>
  <c r="AC35" i="6" s="1"/>
  <c r="AC50" i="6" s="1"/>
  <c r="AC65" i="6" s="1"/>
  <c r="AB20" i="6"/>
  <c r="AB35" i="6" s="1"/>
  <c r="AB50" i="6" s="1"/>
  <c r="AB65" i="6" s="1"/>
  <c r="AA20" i="6"/>
  <c r="AA35" i="6" s="1"/>
  <c r="AA50" i="6" s="1"/>
  <c r="AA65" i="6" s="1"/>
  <c r="Z20" i="6"/>
  <c r="Z35" i="6" s="1"/>
  <c r="Z50" i="6" s="1"/>
  <c r="Z65" i="6" s="1"/>
  <c r="Y20" i="6"/>
  <c r="Y35" i="6" s="1"/>
  <c r="Y50" i="6" s="1"/>
  <c r="Y65" i="6" s="1"/>
  <c r="X20" i="6"/>
  <c r="X35" i="6" s="1"/>
  <c r="X50" i="6" s="1"/>
  <c r="X65" i="6" s="1"/>
  <c r="W20" i="6"/>
  <c r="W35" i="6" s="1"/>
  <c r="W50" i="6" s="1"/>
  <c r="W65" i="6" s="1"/>
  <c r="V20" i="6"/>
  <c r="V35" i="6" s="1"/>
  <c r="V50" i="6" s="1"/>
  <c r="V65" i="6" s="1"/>
  <c r="U20" i="6"/>
  <c r="U35" i="6" s="1"/>
  <c r="U50" i="6" s="1"/>
  <c r="U65" i="6" s="1"/>
  <c r="T20" i="6"/>
  <c r="T35" i="6" s="1"/>
  <c r="T50" i="6" s="1"/>
  <c r="T65" i="6" s="1"/>
  <c r="S20" i="6"/>
  <c r="S35" i="6" s="1"/>
  <c r="S50" i="6" s="1"/>
  <c r="S65" i="6" s="1"/>
  <c r="R20" i="6"/>
  <c r="R35" i="6" s="1"/>
  <c r="R50" i="6" s="1"/>
  <c r="R65" i="6" s="1"/>
  <c r="Q20" i="6"/>
  <c r="Q35" i="6" s="1"/>
  <c r="Q50" i="6" s="1"/>
  <c r="Q65" i="6" s="1"/>
  <c r="P20" i="6"/>
  <c r="P35" i="6" s="1"/>
  <c r="P50" i="6" s="1"/>
  <c r="P65" i="6" s="1"/>
  <c r="O20" i="6"/>
  <c r="O35" i="6" s="1"/>
  <c r="O50" i="6" s="1"/>
  <c r="O65" i="6" s="1"/>
  <c r="N20" i="6"/>
  <c r="N35" i="6" s="1"/>
  <c r="N50" i="6" s="1"/>
  <c r="N65" i="6" s="1"/>
  <c r="M20" i="6"/>
  <c r="M35" i="6" s="1"/>
  <c r="M50" i="6" s="1"/>
  <c r="M65" i="6" s="1"/>
  <c r="L20" i="6"/>
  <c r="L35" i="6" s="1"/>
  <c r="L50" i="6" s="1"/>
  <c r="L65" i="6" s="1"/>
  <c r="K20" i="6"/>
  <c r="K35" i="6" s="1"/>
  <c r="K50" i="6" s="1"/>
  <c r="K65" i="6" s="1"/>
  <c r="J20" i="6"/>
  <c r="J35" i="6" s="1"/>
  <c r="J50" i="6" s="1"/>
  <c r="J65" i="6" s="1"/>
  <c r="I20" i="6"/>
  <c r="I35" i="6" s="1"/>
  <c r="I50" i="6" s="1"/>
  <c r="I65" i="6" s="1"/>
  <c r="H20" i="6"/>
  <c r="H35" i="6" s="1"/>
  <c r="H50" i="6" s="1"/>
  <c r="H65" i="6" s="1"/>
  <c r="G20" i="6"/>
  <c r="G35" i="6" s="1"/>
  <c r="G50" i="6" s="1"/>
  <c r="G65" i="6" s="1"/>
  <c r="F20" i="6"/>
  <c r="F35" i="6" s="1"/>
  <c r="F50" i="6" s="1"/>
  <c r="F65" i="6" s="1"/>
  <c r="E20" i="6"/>
  <c r="E35" i="6" s="1"/>
  <c r="E50" i="6" s="1"/>
  <c r="E65" i="6" s="1"/>
  <c r="D20" i="6"/>
  <c r="D35" i="6" s="1"/>
  <c r="D50" i="6" s="1"/>
  <c r="D65" i="6" s="1"/>
  <c r="C20" i="6"/>
  <c r="C35" i="6" s="1"/>
  <c r="C50" i="6" s="1"/>
  <c r="C65" i="6" s="1"/>
  <c r="B89" i="4" l="1"/>
  <c r="B88" i="4"/>
  <c r="B87" i="4"/>
  <c r="B86" i="4"/>
  <c r="B85" i="4"/>
  <c r="B84" i="4"/>
  <c r="B83" i="4"/>
  <c r="B82" i="4"/>
  <c r="B81" i="4"/>
  <c r="B80" i="4"/>
  <c r="U79" i="4"/>
  <c r="B79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53" i="4" l="1"/>
  <c r="B71" i="4" s="1"/>
  <c r="B45" i="4"/>
  <c r="B63" i="4" s="1"/>
  <c r="AO41" i="4"/>
  <c r="AO59" i="4" s="1"/>
  <c r="AK41" i="4"/>
  <c r="AK59" i="4" s="1"/>
  <c r="AG41" i="4"/>
  <c r="AG59" i="4" s="1"/>
  <c r="Y41" i="4"/>
  <c r="Y59" i="4" s="1"/>
  <c r="O41" i="4"/>
  <c r="O59" i="4" s="1"/>
  <c r="B35" i="4"/>
  <c r="B34" i="4"/>
  <c r="B52" i="4" s="1"/>
  <c r="B70" i="4" s="1"/>
  <c r="B33" i="4"/>
  <c r="B51" i="4" s="1"/>
  <c r="B69" i="4" s="1"/>
  <c r="B32" i="4"/>
  <c r="B50" i="4" s="1"/>
  <c r="B68" i="4" s="1"/>
  <c r="B31" i="4"/>
  <c r="B49" i="4" s="1"/>
  <c r="B67" i="4" s="1"/>
  <c r="B30" i="4"/>
  <c r="B48" i="4" s="1"/>
  <c r="B66" i="4" s="1"/>
  <c r="B29" i="4"/>
  <c r="B47" i="4" s="1"/>
  <c r="B65" i="4" s="1"/>
  <c r="B28" i="4"/>
  <c r="B46" i="4" s="1"/>
  <c r="B64" i="4" s="1"/>
  <c r="B27" i="4"/>
  <c r="B26" i="4"/>
  <c r="B44" i="4" s="1"/>
  <c r="B62" i="4" s="1"/>
  <c r="U25" i="4"/>
  <c r="U43" i="4" s="1"/>
  <c r="U61" i="4" s="1"/>
  <c r="B25" i="4"/>
  <c r="B43" i="4" s="1"/>
  <c r="B61" i="4" s="1"/>
  <c r="AR23" i="4"/>
  <c r="AR41" i="4" s="1"/>
  <c r="AR59" i="4" s="1"/>
  <c r="AQ23" i="4"/>
  <c r="AQ41" i="4" s="1"/>
  <c r="AQ59" i="4" s="1"/>
  <c r="AP23" i="4"/>
  <c r="AP41" i="4" s="1"/>
  <c r="AP59" i="4" s="1"/>
  <c r="AO23" i="4"/>
  <c r="AN23" i="4"/>
  <c r="AN41" i="4" s="1"/>
  <c r="AN59" i="4" s="1"/>
  <c r="AM23" i="4"/>
  <c r="AM41" i="4" s="1"/>
  <c r="AM59" i="4" s="1"/>
  <c r="AL23" i="4"/>
  <c r="AL41" i="4" s="1"/>
  <c r="AL59" i="4" s="1"/>
  <c r="AK23" i="4"/>
  <c r="AJ23" i="4"/>
  <c r="AJ41" i="4" s="1"/>
  <c r="AJ59" i="4" s="1"/>
  <c r="AI23" i="4"/>
  <c r="AI41" i="4" s="1"/>
  <c r="AI59" i="4" s="1"/>
  <c r="AH23" i="4"/>
  <c r="AH41" i="4" s="1"/>
  <c r="AH59" i="4" s="1"/>
  <c r="AG23" i="4"/>
  <c r="AF23" i="4"/>
  <c r="AF41" i="4" s="1"/>
  <c r="AF59" i="4" s="1"/>
  <c r="AE23" i="4"/>
  <c r="AE41" i="4" s="1"/>
  <c r="AE59" i="4" s="1"/>
  <c r="AD23" i="4"/>
  <c r="AD41" i="4" s="1"/>
  <c r="AD59" i="4" s="1"/>
  <c r="AC23" i="4"/>
  <c r="AC41" i="4" s="1"/>
  <c r="AC59" i="4" s="1"/>
  <c r="AB23" i="4"/>
  <c r="AB41" i="4" s="1"/>
  <c r="AB59" i="4" s="1"/>
  <c r="AA23" i="4"/>
  <c r="AA41" i="4" s="1"/>
  <c r="AA59" i="4" s="1"/>
  <c r="Z23" i="4"/>
  <c r="Z41" i="4" s="1"/>
  <c r="Z59" i="4" s="1"/>
  <c r="Y23" i="4"/>
  <c r="X23" i="4"/>
  <c r="X41" i="4" s="1"/>
  <c r="X59" i="4" s="1"/>
  <c r="W23" i="4"/>
  <c r="W41" i="4" s="1"/>
  <c r="W59" i="4" s="1"/>
  <c r="V23" i="4"/>
  <c r="V41" i="4" s="1"/>
  <c r="V59" i="4" s="1"/>
  <c r="U23" i="4"/>
  <c r="U41" i="4" s="1"/>
  <c r="U59" i="4" s="1"/>
  <c r="T23" i="4"/>
  <c r="T41" i="4" s="1"/>
  <c r="T59" i="4" s="1"/>
  <c r="S23" i="4"/>
  <c r="S41" i="4" s="1"/>
  <c r="S59" i="4" s="1"/>
  <c r="R23" i="4"/>
  <c r="R41" i="4" s="1"/>
  <c r="R59" i="4" s="1"/>
  <c r="Q23" i="4"/>
  <c r="Q41" i="4" s="1"/>
  <c r="Q59" i="4" s="1"/>
  <c r="P23" i="4"/>
  <c r="P41" i="4" s="1"/>
  <c r="P59" i="4" s="1"/>
  <c r="O23" i="4"/>
  <c r="N23" i="4"/>
  <c r="N41" i="4" s="1"/>
  <c r="N59" i="4" s="1"/>
  <c r="M23" i="4"/>
  <c r="M41" i="4" s="1"/>
  <c r="M59" i="4" s="1"/>
  <c r="L23" i="4"/>
  <c r="L41" i="4" s="1"/>
  <c r="L59" i="4" s="1"/>
  <c r="K23" i="4"/>
  <c r="K41" i="4" s="1"/>
  <c r="K59" i="4" s="1"/>
  <c r="J23" i="4"/>
  <c r="J41" i="4" s="1"/>
  <c r="J59" i="4" s="1"/>
  <c r="I23" i="4"/>
  <c r="I41" i="4" s="1"/>
  <c r="I59" i="4" s="1"/>
  <c r="H23" i="4"/>
  <c r="H41" i="4" s="1"/>
  <c r="H59" i="4" s="1"/>
  <c r="G23" i="4"/>
  <c r="G41" i="4" s="1"/>
  <c r="G59" i="4" s="1"/>
  <c r="F23" i="4"/>
  <c r="F41" i="4" s="1"/>
  <c r="F59" i="4" s="1"/>
  <c r="E23" i="4"/>
  <c r="E41" i="4" s="1"/>
  <c r="E59" i="4" s="1"/>
  <c r="D23" i="4"/>
  <c r="D41" i="4" s="1"/>
  <c r="D59" i="4" s="1"/>
  <c r="C23" i="4"/>
  <c r="C41" i="4" s="1"/>
  <c r="C59" i="4" s="1"/>
  <c r="B71" i="3"/>
  <c r="B70" i="3"/>
  <c r="B69" i="3"/>
  <c r="B68" i="3"/>
  <c r="B67" i="3"/>
  <c r="B66" i="3"/>
  <c r="B65" i="3"/>
  <c r="B64" i="3"/>
  <c r="B63" i="3"/>
  <c r="B62" i="3"/>
  <c r="B61" i="3"/>
  <c r="B44" i="3"/>
  <c r="B45" i="3"/>
  <c r="B46" i="3"/>
  <c r="B47" i="3"/>
  <c r="B48" i="3"/>
  <c r="B49" i="3"/>
  <c r="B50" i="3"/>
  <c r="B51" i="3"/>
  <c r="B52" i="3"/>
  <c r="B53" i="3"/>
  <c r="B43" i="3"/>
  <c r="B26" i="3"/>
  <c r="B27" i="3"/>
  <c r="B28" i="3"/>
  <c r="B29" i="3"/>
  <c r="B30" i="3"/>
  <c r="B31" i="3"/>
  <c r="B32" i="3"/>
  <c r="B33" i="3"/>
  <c r="B34" i="3"/>
  <c r="B35" i="3"/>
  <c r="B25" i="3"/>
  <c r="U61" i="3"/>
  <c r="U43" i="3"/>
  <c r="U25" i="3"/>
  <c r="AP59" i="3"/>
  <c r="AL59" i="3"/>
  <c r="AH59" i="3"/>
  <c r="R59" i="3"/>
  <c r="N59" i="3"/>
  <c r="J59" i="3"/>
  <c r="F59" i="3"/>
  <c r="AP41" i="3"/>
  <c r="AL41" i="3"/>
  <c r="AH41" i="3"/>
  <c r="R41" i="3"/>
  <c r="N41" i="3"/>
  <c r="J41" i="3"/>
  <c r="F41" i="3"/>
  <c r="D23" i="3"/>
  <c r="D41" i="3" s="1"/>
  <c r="D59" i="3" s="1"/>
  <c r="E23" i="3"/>
  <c r="E41" i="3" s="1"/>
  <c r="E59" i="3" s="1"/>
  <c r="F23" i="3"/>
  <c r="G23" i="3"/>
  <c r="G41" i="3" s="1"/>
  <c r="G59" i="3" s="1"/>
  <c r="H23" i="3"/>
  <c r="H41" i="3" s="1"/>
  <c r="H59" i="3" s="1"/>
  <c r="I23" i="3"/>
  <c r="I41" i="3" s="1"/>
  <c r="I59" i="3" s="1"/>
  <c r="J23" i="3"/>
  <c r="K23" i="3"/>
  <c r="K41" i="3" s="1"/>
  <c r="K59" i="3" s="1"/>
  <c r="L23" i="3"/>
  <c r="L41" i="3" s="1"/>
  <c r="L59" i="3" s="1"/>
  <c r="M23" i="3"/>
  <c r="M41" i="3" s="1"/>
  <c r="M59" i="3" s="1"/>
  <c r="N23" i="3"/>
  <c r="O23" i="3"/>
  <c r="O41" i="3" s="1"/>
  <c r="O59" i="3" s="1"/>
  <c r="P23" i="3"/>
  <c r="P41" i="3" s="1"/>
  <c r="P59" i="3" s="1"/>
  <c r="Q23" i="3"/>
  <c r="Q41" i="3" s="1"/>
  <c r="Q59" i="3" s="1"/>
  <c r="R23" i="3"/>
  <c r="S23" i="3"/>
  <c r="S41" i="3" s="1"/>
  <c r="S59" i="3" s="1"/>
  <c r="T23" i="3"/>
  <c r="T41" i="3" s="1"/>
  <c r="T59" i="3" s="1"/>
  <c r="U23" i="3"/>
  <c r="U41" i="3" s="1"/>
  <c r="U59" i="3" s="1"/>
  <c r="V23" i="3"/>
  <c r="V41" i="3" s="1"/>
  <c r="V59" i="3" s="1"/>
  <c r="W23" i="3"/>
  <c r="W41" i="3" s="1"/>
  <c r="W59" i="3" s="1"/>
  <c r="X23" i="3"/>
  <c r="X41" i="3" s="1"/>
  <c r="X59" i="3" s="1"/>
  <c r="Y23" i="3"/>
  <c r="Y41" i="3" s="1"/>
  <c r="Y59" i="3" s="1"/>
  <c r="Z23" i="3"/>
  <c r="Z41" i="3" s="1"/>
  <c r="Z59" i="3" s="1"/>
  <c r="AA23" i="3"/>
  <c r="AA41" i="3" s="1"/>
  <c r="AA59" i="3" s="1"/>
  <c r="AB23" i="3"/>
  <c r="AB41" i="3" s="1"/>
  <c r="AB59" i="3" s="1"/>
  <c r="AC23" i="3"/>
  <c r="AC41" i="3" s="1"/>
  <c r="AC59" i="3" s="1"/>
  <c r="AD23" i="3"/>
  <c r="AD41" i="3" s="1"/>
  <c r="AD59" i="3" s="1"/>
  <c r="AE23" i="3"/>
  <c r="AE41" i="3" s="1"/>
  <c r="AE59" i="3" s="1"/>
  <c r="AF23" i="3"/>
  <c r="AF41" i="3" s="1"/>
  <c r="AF59" i="3" s="1"/>
  <c r="AG23" i="3"/>
  <c r="AG41" i="3" s="1"/>
  <c r="AG59" i="3" s="1"/>
  <c r="AH23" i="3"/>
  <c r="AI23" i="3"/>
  <c r="AI41" i="3" s="1"/>
  <c r="AI59" i="3" s="1"/>
  <c r="AJ23" i="3"/>
  <c r="AJ41" i="3" s="1"/>
  <c r="AJ59" i="3" s="1"/>
  <c r="AK23" i="3"/>
  <c r="AK41" i="3" s="1"/>
  <c r="AK59" i="3" s="1"/>
  <c r="AL23" i="3"/>
  <c r="AM23" i="3"/>
  <c r="AM41" i="3" s="1"/>
  <c r="AM59" i="3" s="1"/>
  <c r="AN23" i="3"/>
  <c r="AN41" i="3" s="1"/>
  <c r="AN59" i="3" s="1"/>
  <c r="AO23" i="3"/>
  <c r="AO41" i="3" s="1"/>
  <c r="AO59" i="3" s="1"/>
  <c r="AP23" i="3"/>
  <c r="AQ23" i="3"/>
  <c r="AQ41" i="3" s="1"/>
  <c r="AQ59" i="3" s="1"/>
  <c r="AR23" i="3"/>
  <c r="AR41" i="3" s="1"/>
  <c r="AR59" i="3" s="1"/>
  <c r="AS23" i="3"/>
  <c r="AS41" i="3" s="1"/>
  <c r="AS59" i="3" s="1"/>
  <c r="C23" i="3"/>
  <c r="C41" i="3" s="1"/>
  <c r="C59" i="3" s="1"/>
</calcChain>
</file>

<file path=xl/sharedStrings.xml><?xml version="1.0" encoding="utf-8"?>
<sst xmlns="http://schemas.openxmlformats.org/spreadsheetml/2006/main" count="2533" uniqueCount="566">
  <si>
    <r>
      <t>May 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2020 – May 31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2020</t>
    </r>
  </si>
  <si>
    <t xml:space="preserve">MCOs make DY5 Q4 quarterly EIP payments to PPSs </t>
  </si>
  <si>
    <r>
      <t>April 30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2020 +</t>
    </r>
  </si>
  <si>
    <t>DY5 Q4 Quarterly Report due</t>
  </si>
  <si>
    <r>
      <t>April 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2020 – April 30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2020</t>
    </r>
  </si>
  <si>
    <t>MCOs make fifth annual EPP payments to PPSs</t>
  </si>
  <si>
    <r>
      <t>April 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2020</t>
    </r>
  </si>
  <si>
    <t>DSRIP Program ends</t>
  </si>
  <si>
    <r>
      <t>February 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 2020 – February 28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2020</t>
    </r>
  </si>
  <si>
    <t>MCOs make DY5 Q3 quarterly EIP payments to PPSs</t>
  </si>
  <si>
    <r>
      <t>January 31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2020</t>
    </r>
  </si>
  <si>
    <t>DY5 Q3 Quarterly Report due</t>
  </si>
  <si>
    <r>
      <t>November 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2019 – November 30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2019</t>
    </r>
  </si>
  <si>
    <t>MCOs make DY5 Q2 quarterly EIP payments to PPSs</t>
  </si>
  <si>
    <r>
      <t>October 31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2019</t>
    </r>
  </si>
  <si>
    <t>DY5 Q2 Quarterly Report due</t>
  </si>
  <si>
    <r>
      <t>August 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2019 – August 30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2019</t>
    </r>
  </si>
  <si>
    <t>MCOs make DY5 Q1 quarterly EIP payments to PPSs</t>
  </si>
  <si>
    <r>
      <t>July 30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2019</t>
    </r>
  </si>
  <si>
    <t>DY5 Q1 Quarterly Report due</t>
  </si>
  <si>
    <r>
      <t>May 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2019 – May 31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2019</t>
    </r>
  </si>
  <si>
    <t xml:space="preserve">MCOs make DY4 Q4 quarterly EIP payments to PPSs </t>
  </si>
  <si>
    <r>
      <t>April 30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2019</t>
    </r>
  </si>
  <si>
    <t>DY4 Q4 Quarterly Report due</t>
  </si>
  <si>
    <r>
      <t>April 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2019 – April 30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2019</t>
    </r>
  </si>
  <si>
    <t>MCOs make fourth annual EPP payments to PPSs</t>
  </si>
  <si>
    <t>April 2019 - April 2020</t>
  </si>
  <si>
    <t>DSRIP DY5 begins</t>
  </si>
  <si>
    <r>
      <t>February 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 2019 – February 28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2019</t>
    </r>
  </si>
  <si>
    <t>MCOs make DY4 Q3 quarterly EIP payments to PPSs</t>
  </si>
  <si>
    <r>
      <t>January 31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2019</t>
    </r>
  </si>
  <si>
    <t>DY4 Q3 Quarterly Report due</t>
  </si>
  <si>
    <r>
      <t>November 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2018 – November 30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2018</t>
    </r>
  </si>
  <si>
    <t>MCOs make DY4 Q2 quarterly EIP payments to PPSs</t>
  </si>
  <si>
    <r>
      <t>October 31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2018</t>
    </r>
  </si>
  <si>
    <t>DY4 Q2 Quarterly Report due</t>
  </si>
  <si>
    <r>
      <t>August 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2018 – August 30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2018</t>
    </r>
  </si>
  <si>
    <t>MCOs make DY4 Q1 quarterly EIP payments to PPSs</t>
  </si>
  <si>
    <r>
      <t>July 30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2018</t>
    </r>
  </si>
  <si>
    <t>DY4 Q1 Quarterly Report due</t>
  </si>
  <si>
    <r>
      <t>May 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2018 – May 31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2018</t>
    </r>
  </si>
  <si>
    <t xml:space="preserve">MCOs make DY3 Q4 quarterly EIP payments to PPSs </t>
  </si>
  <si>
    <r>
      <t>April 30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2018</t>
    </r>
  </si>
  <si>
    <t>DY3 Q4 Quarterly Report due</t>
  </si>
  <si>
    <r>
      <t>April 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2018 – April 30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2018</t>
    </r>
  </si>
  <si>
    <t>MCOs make third annual EPP payments to PPSs</t>
  </si>
  <si>
    <t>April 2018 - April 2019</t>
  </si>
  <si>
    <t>DSRIP DY4 begins</t>
  </si>
  <si>
    <r>
      <t>February 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 2018 – February 28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2018</t>
    </r>
  </si>
  <si>
    <t>MCOs make DY3 Q3 quarterly EIP payments to PPSs</t>
  </si>
  <si>
    <r>
      <t>January 31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2018</t>
    </r>
  </si>
  <si>
    <t>DY3 Q3 Quarterly Report due</t>
  </si>
  <si>
    <r>
      <t>November 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2017 – November 30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2017</t>
    </r>
  </si>
  <si>
    <t>MCOs make DY3 Q2 quarterly EIP payments to PPSs</t>
  </si>
  <si>
    <r>
      <t>October 31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2017</t>
    </r>
  </si>
  <si>
    <t>DY3 Q2 Quarterly Report due</t>
  </si>
  <si>
    <r>
      <t>August 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2017 – August 30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2017</t>
    </r>
  </si>
  <si>
    <t>MCOs make DY3 Q1 quarterly EIP payments to PPSs</t>
  </si>
  <si>
    <r>
      <t>July 30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2017</t>
    </r>
  </si>
  <si>
    <t>DY3 Q1 Quarterly Report due</t>
  </si>
  <si>
    <r>
      <t>May 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2017 – May 31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2017</t>
    </r>
  </si>
  <si>
    <t xml:space="preserve">MCOs make DY2 Q4 quarterly EIP payments to PPSs </t>
  </si>
  <si>
    <r>
      <t>April 30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2017</t>
    </r>
  </si>
  <si>
    <t>DY2 Q4 Quarterly Report due</t>
  </si>
  <si>
    <r>
      <t>April 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2017 – April 30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2017</t>
    </r>
  </si>
  <si>
    <t>MCOs make second annual EPP payments to PPSs</t>
  </si>
  <si>
    <t>April 2017 - April 2018</t>
  </si>
  <si>
    <t>DSRIP DY3 begins</t>
  </si>
  <si>
    <r>
      <t>February 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 2017 – February 28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2017</t>
    </r>
  </si>
  <si>
    <t>MCOs make DY2 Q3 quarterly EIP payments to PPSs</t>
  </si>
  <si>
    <r>
      <t>January 31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2017</t>
    </r>
  </si>
  <si>
    <t>DY2 Q3 Quarterly Report due</t>
  </si>
  <si>
    <r>
      <t>November 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2016 – November 30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2016</t>
    </r>
  </si>
  <si>
    <t>MCOs make DY2 Q2 quarterly EIP payments to PPSs</t>
  </si>
  <si>
    <r>
      <t>October 31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2016</t>
    </r>
  </si>
  <si>
    <t>DY2 Q2 Quarterly Report due</t>
  </si>
  <si>
    <r>
      <t>August 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2016 – August 30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2016</t>
    </r>
  </si>
  <si>
    <t>MCOs make DY2 Q1 quarterly EIP payments to PPSs</t>
  </si>
  <si>
    <r>
      <t>July 30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2016</t>
    </r>
  </si>
  <si>
    <t>DY2 Q1 Quarterly Report due</t>
  </si>
  <si>
    <r>
      <t>May 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2016 – May 31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2016</t>
    </r>
  </si>
  <si>
    <t xml:space="preserve">MCOs make DY1 Q4 quarterly EIP payments to PPSs </t>
  </si>
  <si>
    <r>
      <t>April 30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2016</t>
    </r>
  </si>
  <si>
    <t>DY1 Q4 Quarterly Report due</t>
  </si>
  <si>
    <r>
      <t>April 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2016 – April 30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2016</t>
    </r>
  </si>
  <si>
    <t>MCOs make first annual EPP payments to PPSs</t>
  </si>
  <si>
    <r>
      <t>April 15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2016</t>
    </r>
  </si>
  <si>
    <t>DOH begins monthly disbursement of EPP payments to MCOs (first payment retroactive to April 2015)</t>
  </si>
  <si>
    <t>April 2016 - April 2017</t>
  </si>
  <si>
    <t>DSRIP DY2 begins</t>
  </si>
  <si>
    <r>
      <t>March 21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2016</t>
    </r>
  </si>
  <si>
    <t>DOH finalizes EPP per member per month (PMPM) rates and sends to CMS/DOB for review</t>
  </si>
  <si>
    <r>
      <t>February 15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2016 – March 15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2016</t>
    </r>
  </si>
  <si>
    <t>All PPS/MCO pairings complete Phase 2 of the Equity Program Contracts (EPP)</t>
  </si>
  <si>
    <r>
      <t>February 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 2016 – February 28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2016</t>
    </r>
  </si>
  <si>
    <t>MCOs make DY1 Q3 quarterly EIP payments to PPSs (this first payment retroactive to April 2015)</t>
  </si>
  <si>
    <r>
      <t>January 31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2016</t>
    </r>
  </si>
  <si>
    <t>DY1 Q3 Quarterly Report due</t>
  </si>
  <si>
    <r>
      <t>January 5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2016</t>
    </r>
  </si>
  <si>
    <t>DOH begins monthly disbursement of EIP payments to MCOs (first payment retroactive to April 2015)</t>
  </si>
  <si>
    <r>
      <t>December 15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2015 – February 1</t>
    </r>
    <r>
      <rPr>
        <vertAlign val="superscript"/>
        <sz val="7"/>
        <color theme="1"/>
        <rFont val="Arial"/>
        <family val="2"/>
      </rPr>
      <t>st</t>
    </r>
    <r>
      <rPr>
        <sz val="7"/>
        <color theme="1"/>
        <rFont val="Arial"/>
        <family val="2"/>
      </rPr>
      <t xml:space="preserve"> 2016</t>
    </r>
  </si>
  <si>
    <t>All PPS/MCO pairings complete Phase 1 of the Equity Program Contracts (EIP)</t>
  </si>
  <si>
    <r>
      <t>October 14</t>
    </r>
    <r>
      <rPr>
        <vertAlign val="superscript"/>
        <sz val="7"/>
        <color theme="1"/>
        <rFont val="Arial"/>
        <family val="2"/>
      </rPr>
      <t>th</t>
    </r>
    <r>
      <rPr>
        <sz val="7"/>
        <color theme="1"/>
        <rFont val="Arial"/>
        <family val="2"/>
      </rPr>
      <t xml:space="preserve"> 2015</t>
    </r>
  </si>
  <si>
    <t>DOH finalizes EIP per member per month (PMPM) rates and sends to CMS/DOB for review</t>
  </si>
  <si>
    <t>April 2015 - April 2016</t>
  </si>
  <si>
    <t>DSRIP DY1 begins (as of April 2015)</t>
  </si>
  <si>
    <t>Exact Date</t>
  </si>
  <si>
    <t>DSRIP DY2</t>
  </si>
  <si>
    <t>DSRIP DY1 (as of April 2015)</t>
  </si>
  <si>
    <t>DSRIP DY3</t>
  </si>
  <si>
    <t>DSRIP DY4</t>
  </si>
  <si>
    <t>DSRIP DY5</t>
  </si>
  <si>
    <t>DOH begins monthly disbursement of EP payments to MCOs (first payment retroactive to April 2015)</t>
  </si>
  <si>
    <t>DY1 Q3 QR due</t>
  </si>
  <si>
    <t>MCOs make annual EPP payments to PPSs</t>
  </si>
  <si>
    <t>Monthly EIP Payments to MCOs begin</t>
  </si>
  <si>
    <t>Monthly EPP Payments to MCOs begin</t>
  </si>
  <si>
    <t>DY1 Q4 QR due</t>
  </si>
  <si>
    <t>DY1 Q4 EIP payment made to PPSs</t>
  </si>
  <si>
    <t>DY2 Q1 QR due</t>
  </si>
  <si>
    <t>DY2 Q1 EIP payment made to PPSs</t>
  </si>
  <si>
    <t>DY2 Q2 QR due</t>
  </si>
  <si>
    <t>DY2 Q2 EIP payment made to PPSs</t>
  </si>
  <si>
    <t>DY2 Q3 QR due</t>
  </si>
  <si>
    <t>DY2 Q3 EIP payment made to PPSs</t>
  </si>
  <si>
    <t>DY2 Q4 QR due</t>
  </si>
  <si>
    <t>DY2 Q4 EIP payment made to PPSs</t>
  </si>
  <si>
    <t>DY3 Q1 QR due</t>
  </si>
  <si>
    <t>DY3 Q1 EIP payment made to PPSs</t>
  </si>
  <si>
    <t>DY3 Q2 QR due</t>
  </si>
  <si>
    <t>DY3 Q2 EIP payment made to PPSs</t>
  </si>
  <si>
    <t>DY3 Q3 QR due</t>
  </si>
  <si>
    <t>DY3 Q3 EIP payment made to PPSs</t>
  </si>
  <si>
    <t>DY3 Q4 QR due</t>
  </si>
  <si>
    <t>DY3 Q4 EIP payment made to PPSs</t>
  </si>
  <si>
    <t>DY4 Q1 QR due</t>
  </si>
  <si>
    <t>DY4 Q1 EIP payment made to PPSs</t>
  </si>
  <si>
    <t>DY4 Q2 QR due</t>
  </si>
  <si>
    <t>DY4 Q2 EIP payment made to PPSs</t>
  </si>
  <si>
    <t>DY4 Q3 QR due</t>
  </si>
  <si>
    <t>DY4 Q3 EIP payment made to PPSs</t>
  </si>
  <si>
    <t>DY4 Q4 QR due</t>
  </si>
  <si>
    <t>DY4 Q4 EIP payment made to PPSs</t>
  </si>
  <si>
    <t>DY5 Q1 QR due</t>
  </si>
  <si>
    <t>DY5 Q1 EIP payment made to PPSs</t>
  </si>
  <si>
    <t>DY5 Q2 QR due</t>
  </si>
  <si>
    <t>DY5 Q2 EIP payment made to PPSs</t>
  </si>
  <si>
    <t>DY5 Q3 QR due</t>
  </si>
  <si>
    <t>DY5 Q3 EIP payment made to PPSs</t>
  </si>
  <si>
    <t>DY5 Q4 QR due</t>
  </si>
  <si>
    <t>DY5 Q4 EIP payment made to PPSs</t>
  </si>
  <si>
    <t>DY1 EPP Annual  report due</t>
  </si>
  <si>
    <t>DY2 EPP Annual  Report due</t>
  </si>
  <si>
    <t>DY3 EPP Annual  Report due</t>
  </si>
  <si>
    <t>DY4 EPP Annual  Report due</t>
  </si>
  <si>
    <t>DY5 EPP Annual  Report due</t>
  </si>
  <si>
    <t>DY1 Q3 EIP QR due</t>
  </si>
  <si>
    <t>DY1 Q4 EIP QR due</t>
  </si>
  <si>
    <t>DY2 Q2 EIP QR due</t>
  </si>
  <si>
    <t>DY2 Q1 EIP QR due</t>
  </si>
  <si>
    <t>DY2 Q3 EIP QR due</t>
  </si>
  <si>
    <t>DY2 Q4 EIP QR due</t>
  </si>
  <si>
    <t>DY3 Q1 EIP QR due</t>
  </si>
  <si>
    <t>DY3 Q2 EIP QR due</t>
  </si>
  <si>
    <t>DY3 Q3 EIP QR due</t>
  </si>
  <si>
    <t>DY3 Q4 EIP QR due</t>
  </si>
  <si>
    <t>DY4 Q1 EIP QR due</t>
  </si>
  <si>
    <t>DY4 Q2 EIP QR due</t>
  </si>
  <si>
    <t>DY4 Q3 EIP QR due</t>
  </si>
  <si>
    <t>DY4 Q4 EIP QR due</t>
  </si>
  <si>
    <t>DY5 Q1 EIP QR due</t>
  </si>
  <si>
    <t>DY5 Q2 EIP QR due</t>
  </si>
  <si>
    <t>DY5 Q3 EIP QR due</t>
  </si>
  <si>
    <t xml:space="preserve">MCO EPP measures review </t>
  </si>
  <si>
    <t>EIP and EPP contracts complete</t>
  </si>
  <si>
    <t>Updates to EIP Contracts</t>
  </si>
  <si>
    <t>All PPS/MCO pairings complete Equity Program Contracts and Updates to EIP Contracts</t>
  </si>
  <si>
    <t>DSRIP Quarterly Reports</t>
  </si>
  <si>
    <t>MCO-to-DOH Annual EPP Reports*</t>
  </si>
  <si>
    <t>DY1 Q1, Q2, &amp; Q3 EIP payments made to PPSs</t>
  </si>
  <si>
    <t>DSRIP Demonstration Year</t>
  </si>
  <si>
    <t>DY1 EPP payment made to PPSs</t>
  </si>
  <si>
    <t>DY2 EPP payment made to PPSs</t>
  </si>
  <si>
    <t>DY3 EPP payment made to PPSs</t>
  </si>
  <si>
    <t>DY4 EPP payment made to PPSs</t>
  </si>
  <si>
    <t>DY5 EPP payment made to PPSs</t>
  </si>
  <si>
    <t>All MCOs submit Equity Program Governance Document to DOH</t>
  </si>
  <si>
    <t>Updates to EP Governance Document Complete</t>
  </si>
  <si>
    <t>EP Governance Document complete</t>
  </si>
  <si>
    <t xml:space="preserve">* Schedule being provided as an example </t>
  </si>
  <si>
    <t>EP Timeline</t>
  </si>
  <si>
    <t>DOH sends EPP measures from  Quarterly Measurement Reports  to MCOs</t>
  </si>
  <si>
    <t>MCOs make Annual EIP payment to PPSs</t>
  </si>
  <si>
    <t>MCO-to-DOH EIP Annual Reports*</t>
  </si>
  <si>
    <t>Annual EIP payment made to PPSs</t>
  </si>
  <si>
    <t>DY1 EIP Annual Report due</t>
  </si>
  <si>
    <t>DY2 EIP Annual Report due</t>
  </si>
  <si>
    <t>DY 1 EIP payment made to PPSs</t>
  </si>
  <si>
    <t>DY2 EIP payment made to PPSs</t>
  </si>
  <si>
    <t>DY3 EIP payment made to PPSs</t>
  </si>
  <si>
    <t>DY3 EIP Annual Report due</t>
  </si>
  <si>
    <t>DY4 EIP payment made to PPSs</t>
  </si>
  <si>
    <t>DY4EIP Annual Report due</t>
  </si>
  <si>
    <r>
      <t xml:space="preserve">EP Timeline </t>
    </r>
    <r>
      <rPr>
        <i/>
        <sz val="11"/>
        <color theme="1"/>
        <rFont val="Calibri"/>
        <family val="2"/>
        <scheme val="minor"/>
      </rPr>
      <t>(Reflective of Annual EIP Reporting and Payments)</t>
    </r>
  </si>
  <si>
    <r>
      <t>EP Timeline</t>
    </r>
    <r>
      <rPr>
        <i/>
        <sz val="11"/>
        <color theme="1"/>
        <rFont val="Calibri"/>
        <family val="2"/>
        <scheme val="minor"/>
      </rPr>
      <t xml:space="preserve"> (Reflective of Monthly EIP Reporting and Payments)</t>
    </r>
  </si>
  <si>
    <t>DY1 Feb EIP payment made to PPSs</t>
  </si>
  <si>
    <t>DY1 Mar EIP payment made to PPSs</t>
  </si>
  <si>
    <t>DY2 Apr EIP payment made to PPSs</t>
  </si>
  <si>
    <t>MCOs make monthly EIP payments to PPSs</t>
  </si>
  <si>
    <t>DY2 Jun EIP payment made to PPSs</t>
  </si>
  <si>
    <t>DY2 July EIP payment made to PPSs</t>
  </si>
  <si>
    <t>DY2 Aug EIP payment made to PPSs</t>
  </si>
  <si>
    <t>DY2 Sep EIP payment made to PPSs</t>
  </si>
  <si>
    <t>DY2 Oct EIP payment made to PPSs</t>
  </si>
  <si>
    <t>DY2 Nov EIP payment made to PPSs</t>
  </si>
  <si>
    <t>DY2 Dec EIP payment made to PPSs</t>
  </si>
  <si>
    <t>DY2 Jan EIP payment made to PPSs</t>
  </si>
  <si>
    <t>DY2 Feb EIP payment made to PPSs</t>
  </si>
  <si>
    <t>DY2 Mar EIP payment made to PPSs</t>
  </si>
  <si>
    <t>DY3 Apr EIP payment made to PPSs</t>
  </si>
  <si>
    <t>DY3 Mar EIP payment made to PPSs</t>
  </si>
  <si>
    <t>DY3 Jun EIP payment made to PPSs</t>
  </si>
  <si>
    <t>DY3 July EIP payment made to PPSs</t>
  </si>
  <si>
    <t>DY3 Aug EIP payment made to PPSs</t>
  </si>
  <si>
    <t>DY3 Sep EIP payment made to PPSs</t>
  </si>
  <si>
    <t>DY3 Oct EIP payment made to PPSs</t>
  </si>
  <si>
    <t>DY3 Nov EIP payment made to PPSs</t>
  </si>
  <si>
    <t>DY3 Dec EIP payment made to PPSs</t>
  </si>
  <si>
    <t>DY3 Jan EIP payment made to PPSs</t>
  </si>
  <si>
    <t>DY3 Feb EIP payment made to PPSs</t>
  </si>
  <si>
    <t>DY4 Apr EIP payment made to PPSs</t>
  </si>
  <si>
    <t>DY4 Mar EIP payment made to PPSs</t>
  </si>
  <si>
    <t>DY4 Jun EIP payment made to PPSs</t>
  </si>
  <si>
    <t>DY4 July EIP payment made to PPSs</t>
  </si>
  <si>
    <t>DY4 Aug EIP payment made to PPSs</t>
  </si>
  <si>
    <t>DY4 Sep EIP payment made to PPSs</t>
  </si>
  <si>
    <t>DY4 Oct EIP payment made to PPSs</t>
  </si>
  <si>
    <t>DY4 Nov EIP payment made to PPSs</t>
  </si>
  <si>
    <t>DY4 Dec EIP payment made to PPSs</t>
  </si>
  <si>
    <t>DY4 Jan EIP payment made to PPSs</t>
  </si>
  <si>
    <t>DY4 Feb EIP payment made to PPSs</t>
  </si>
  <si>
    <t>DY1 Feb EIP Report due</t>
  </si>
  <si>
    <t>DY1 Mar EIP Report due</t>
  </si>
  <si>
    <t>DY2 Apr EIP Report due</t>
  </si>
  <si>
    <t>DY2 May EIP Report due</t>
  </si>
  <si>
    <t>DY2 Jun EIP Report due</t>
  </si>
  <si>
    <t>DY2 Mar EIP Report due</t>
  </si>
  <si>
    <t>DY2 Jul EIP Report due</t>
  </si>
  <si>
    <t>DY2 Aug EIP Report due</t>
  </si>
  <si>
    <t>DY2 Sep EIP Report due</t>
  </si>
  <si>
    <t>DY2 Oct EIP Report due</t>
  </si>
  <si>
    <t>DY2 Nov EIP Report due</t>
  </si>
  <si>
    <t>DY2 Dec EIP Report due</t>
  </si>
  <si>
    <t>DY2 Jan EIP Report due</t>
  </si>
  <si>
    <t>DY2 Feb EIP Report due</t>
  </si>
  <si>
    <t>DY3 Apr EIP Report due</t>
  </si>
  <si>
    <t>DY3 May EIP Report due</t>
  </si>
  <si>
    <t>DY3 Jun EIP Report due</t>
  </si>
  <si>
    <t>DY3 Jul EIP Report due</t>
  </si>
  <si>
    <t>DY3 Aug EIP Report due</t>
  </si>
  <si>
    <t>DY3 Sep EIP Report due</t>
  </si>
  <si>
    <t>DY3 Oct EIP Report due</t>
  </si>
  <si>
    <t>DY3 Nov EIP Report due</t>
  </si>
  <si>
    <t>DY3 Dec EIP Report due</t>
  </si>
  <si>
    <t>DY3 Jan EIP Report due</t>
  </si>
  <si>
    <t>DY3 Feb EIP Report due</t>
  </si>
  <si>
    <t>DY3 Mar EIP Report due</t>
  </si>
  <si>
    <t>DY4 Apr EIP Report due</t>
  </si>
  <si>
    <t>DY4 May EIP Report due</t>
  </si>
  <si>
    <t>DY4 Jun EIP Report due</t>
  </si>
  <si>
    <t>DY4 Jul EIP Report due</t>
  </si>
  <si>
    <t>DY4 Aug EIP Report due</t>
  </si>
  <si>
    <t>DY4 Sep EIP Report due</t>
  </si>
  <si>
    <t>DY4 Oct EIP Report due</t>
  </si>
  <si>
    <t>DY4 Nov EIP Report due</t>
  </si>
  <si>
    <t>DY4 Dec EIP Report due</t>
  </si>
  <si>
    <t>DY4 Jan EIP Report due</t>
  </si>
  <si>
    <t>DY4 Feb EIP Report due</t>
  </si>
  <si>
    <t>DY4 Mar EIP Report due</t>
  </si>
  <si>
    <t>DY5 Apr EIP Report due</t>
  </si>
  <si>
    <t>DY5 May EIP Report due</t>
  </si>
  <si>
    <t>DY5 Jun EIP Report due</t>
  </si>
  <si>
    <t>DY5 Jul EIP Report due</t>
  </si>
  <si>
    <t>DY5 Aug EIP Report due</t>
  </si>
  <si>
    <t>DY5 Sep EIP Report due</t>
  </si>
  <si>
    <t>DY5 Oct EIP Report due</t>
  </si>
  <si>
    <t>DY5 Nov EIP Report due</t>
  </si>
  <si>
    <t>DY Dec EIP Report due</t>
  </si>
  <si>
    <t>DY5 Jan EIP Report due</t>
  </si>
  <si>
    <t>DY5 Feb EIP Report due</t>
  </si>
  <si>
    <t>DY5 Mar EIP Report due</t>
  </si>
  <si>
    <t>DY1 EIP payments made to PPSs</t>
  </si>
  <si>
    <t>DY2 1st EIP payments made to PPSs</t>
  </si>
  <si>
    <t>DY2 2nd EIP payments made to PPSs</t>
  </si>
  <si>
    <t>DY3 1st EIP payments made to PPSs</t>
  </si>
  <si>
    <t>DY3 2nd EIP payments made to PPSs</t>
  </si>
  <si>
    <t>DY4 1st EIP payments made to PPSs</t>
  </si>
  <si>
    <t>DY4 2nd EIP payments made to PPSs</t>
  </si>
  <si>
    <t>DY5 1st EIP payments made to PPSs</t>
  </si>
  <si>
    <t>DY5 2nd EIP payments made to PPSs</t>
  </si>
  <si>
    <t>MCO-to-DOH EIP Monthly Reports*</t>
  </si>
  <si>
    <t>MCOs make Biannual EIP payments to PPSs</t>
  </si>
  <si>
    <t>MCO-to-DOH EIP Biannual Reports*</t>
  </si>
  <si>
    <t>DY1 EIP biannual report due</t>
  </si>
  <si>
    <t>DY2 1st EIP biannual report due</t>
  </si>
  <si>
    <t>DY2 2nd EIP biannual report due</t>
  </si>
  <si>
    <t>DY3 2nd EIP biannual report due</t>
  </si>
  <si>
    <t>DY5 EIP Annual Report due</t>
  </si>
  <si>
    <t>DY5 2nd EIP biannual report due</t>
  </si>
  <si>
    <t>DY5 1st EIP biannual report due</t>
  </si>
  <si>
    <t>DY4 2nd EIP biannual report due</t>
  </si>
  <si>
    <t>DY4 1st EIP biannual report due</t>
  </si>
  <si>
    <t>DY3 1st EIP biannual report due</t>
  </si>
  <si>
    <r>
      <t xml:space="preserve">EP Timeline </t>
    </r>
    <r>
      <rPr>
        <i/>
        <sz val="11"/>
        <color theme="1"/>
        <rFont val="Calibri"/>
        <family val="2"/>
        <scheme val="minor"/>
      </rPr>
      <t>(Reflective of Binnual Reporting and Payments)</t>
    </r>
  </si>
  <si>
    <t>MCOs make quarterly EIP payments to PPSs*</t>
  </si>
  <si>
    <t>MCO-to-DOH EIP Quarterly Reports</t>
  </si>
  <si>
    <t>MCOs make annual EPP payments to PPSs*</t>
  </si>
  <si>
    <t>MCO-to-DOH Annual EPP Reports</t>
  </si>
  <si>
    <t>*</t>
  </si>
  <si>
    <t>DY1 Q1,2,3 EIP Report</t>
  </si>
  <si>
    <t>DY1 Q4 EIP Report</t>
  </si>
  <si>
    <t>DY2 Q1 EIP Report</t>
  </si>
  <si>
    <t>DY2 Q2 EIP Report</t>
  </si>
  <si>
    <t>DY2 Q3 EIP Report</t>
  </si>
  <si>
    <t>DY4 Q4 EIP Report</t>
  </si>
  <si>
    <t>DY5 Q1 EIP Report</t>
  </si>
  <si>
    <t>DY5 Q2 EIP Report</t>
  </si>
  <si>
    <t>DY5 Q3 EIP Report</t>
  </si>
  <si>
    <t>DY5 Q4 EIP Report</t>
  </si>
  <si>
    <t>PPSs report on EIP Activities to MCOs*</t>
  </si>
  <si>
    <t>Scenario 2: Annual EIP reporting, annual EIP payment, quarterly EPP payment</t>
  </si>
  <si>
    <t>Scenario 1: Quarterly EIP reporting, quarterly EIP payment, annual EPP payment</t>
  </si>
  <si>
    <t>DY1 EIP Report</t>
  </si>
  <si>
    <t>DY1 EIP payment made to PPSs</t>
  </si>
  <si>
    <t>DY2 Q1 EPP payment made to PPSs</t>
  </si>
  <si>
    <t>DY2 Q2 EPP payment made to PPSs</t>
  </si>
  <si>
    <t>DY2 Q3 EPP payment made to PPSs</t>
  </si>
  <si>
    <t>DY4 Q4 EPP payment made to PPSs</t>
  </si>
  <si>
    <t>DY5 Q1 EPP payment made to PPSs</t>
  </si>
  <si>
    <t>DY5 Q2 EPP payment made to PPSs</t>
  </si>
  <si>
    <t>DY5 Q3 EPP payment made to PPSs</t>
  </si>
  <si>
    <t>DY5 Q4 EPP payment made to PPSs</t>
  </si>
  <si>
    <t>DY1 Q1, Q2, Q3, Q4 EPP payment made to PPSs</t>
  </si>
  <si>
    <t>DY4 EIP Report</t>
  </si>
  <si>
    <t>DY5 EIP Report</t>
  </si>
  <si>
    <t>DY5 EIP payment made to PPSs</t>
  </si>
  <si>
    <t>Scenario 3: Annual EIP reporting, quarterly EIP payment, monthly EPP payment</t>
  </si>
  <si>
    <t>DY1 Q1 EIP payment made to PPSs</t>
  </si>
  <si>
    <t>DY1 Q2 EIP payment made to PPSs</t>
  </si>
  <si>
    <t>DY1 Q3 EIP payment made to PPSs</t>
  </si>
  <si>
    <t>Monthly EPP Payment</t>
  </si>
  <si>
    <t>DY1 Q1 EIP QR due</t>
  </si>
  <si>
    <t>DY1 Q2 EIP QR due</t>
  </si>
  <si>
    <t>DY5 Q4 EIP QR due</t>
  </si>
  <si>
    <t>Monthly EIP Payment</t>
  </si>
  <si>
    <t>Scenario 4: Quarterly EIP reporting, monthly EIP payment, quarterly EPP payment</t>
  </si>
  <si>
    <t>EP Timelines</t>
  </si>
  <si>
    <t>DOH sends Performance Achievement information to MCOs for EPP</t>
  </si>
  <si>
    <t>DSRIP Quarterly Reporting in MAPP, used for EPP</t>
  </si>
  <si>
    <t>DSRIP DY3, DY4, &amp; DY5</t>
  </si>
  <si>
    <t>DY6 (Post-DSRIP)</t>
  </si>
  <si>
    <t>Apr-17-18-19</t>
  </si>
  <si>
    <t>May-17-18-19</t>
  </si>
  <si>
    <t>Jun-17-18-19</t>
  </si>
  <si>
    <t>Jul-17-18-19</t>
  </si>
  <si>
    <t>Aug-17-18-19</t>
  </si>
  <si>
    <t>Sep-17-18-18</t>
  </si>
  <si>
    <t>Oct-17-18-19</t>
  </si>
  <si>
    <t>Nov-17-18-19</t>
  </si>
  <si>
    <t>Dec-17-18-19</t>
  </si>
  <si>
    <t>Jan-18-19-20</t>
  </si>
  <si>
    <t>Feb-18-19-20</t>
  </si>
  <si>
    <t>Mar-18-19-20</t>
  </si>
  <si>
    <t>DY1 Q1, Q2, &amp; Q3 EIP payments</t>
  </si>
  <si>
    <t>MCOs make EIP payments to PPSs*</t>
  </si>
  <si>
    <t>MCOs review EPP measures</t>
  </si>
  <si>
    <t xml:space="preserve">MCOs review EPP measures </t>
  </si>
  <si>
    <t>MCOs make EPP payments to PPSs*</t>
  </si>
  <si>
    <t>MCO-to-DOH EPP Reports on Payments</t>
  </si>
  <si>
    <t>MCO-to-DOH EIP Reports on Payments</t>
  </si>
  <si>
    <t>Monthly EPP Payment (retroactive)</t>
  </si>
  <si>
    <t>Quarterly EIP Report</t>
  </si>
  <si>
    <t>Annual EIP Report</t>
  </si>
  <si>
    <t>Quarterly EIP Payment</t>
  </si>
  <si>
    <t>Annual EIP Payment</t>
  </si>
  <si>
    <t>MCO-to-DOH EIP Report</t>
  </si>
  <si>
    <t>Annual EPP Payment</t>
  </si>
  <si>
    <t>Quarterly EPP Payment</t>
  </si>
  <si>
    <t>MCO-to-DOH EPP Report</t>
  </si>
  <si>
    <t>DY2,3,4 Q4 QR due</t>
  </si>
  <si>
    <t>DY3,4,5 Q1 QR due</t>
  </si>
  <si>
    <t>DY3,4,5 Q2 QR due</t>
  </si>
  <si>
    <t>DY3,4,5 Q3 QR due</t>
  </si>
  <si>
    <t>DSRIP DY3 (2017), DY4 (2018), &amp; DY5 (2019)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</si>
  <si>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</si>
  <si>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</si>
  <si>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</si>
  <si>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</si>
  <si>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</si>
  <si>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</si>
  <si>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</si>
  <si>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</si>
  <si>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</si>
  <si>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</si>
  <si>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</si>
  <si>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</si>
  <si>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DY6 (2020, Post-DSRIP)</t>
  </si>
  <si>
    <t>DSRIP DY2 (2016)</t>
  </si>
  <si>
    <t>DSRIP DY1 (2015)</t>
  </si>
  <si>
    <t>Updates to EP Governance Document (Years 3 &amp; 4 only)</t>
  </si>
  <si>
    <t>Updates to EP Governance Document</t>
  </si>
  <si>
    <t>Updates to (EIP) Contracts</t>
  </si>
  <si>
    <t>Updates to (EIP) Contracts 
(Years 3 &amp; 4 only)</t>
  </si>
  <si>
    <t>Scenario 5: Annual EIP reporting, annual EIP payment, annual EPP payment</t>
  </si>
  <si>
    <t>DY7 (2021, Post-DSRIP)</t>
  </si>
  <si>
    <t>EIP Timelines</t>
  </si>
  <si>
    <t>Scenario 1: EIP Annual Reporting; Annual Payment</t>
  </si>
  <si>
    <t>Semi-Annual EIP Payment</t>
  </si>
  <si>
    <t>Scenario 3: EIP Annual Reporting; Quarterly Payment</t>
  </si>
  <si>
    <t>Scenario 4: EIP Annual Reporting, Monthly Payment</t>
  </si>
  <si>
    <t>Scenario 5: EIP Semi-Annual Reporting, Quarterly Payment</t>
  </si>
  <si>
    <t>Semi-Annual EIP Report</t>
  </si>
  <si>
    <t>Scenario 2: EIP Annual Reporting; Semi-Annual Payment</t>
  </si>
  <si>
    <t>EPP Timelines</t>
  </si>
  <si>
    <t>Scenario 1: EPP Annual Reporting; Annual Payment</t>
  </si>
  <si>
    <t>Semi-Annual EPP Payment</t>
  </si>
  <si>
    <t>Scenario 2: EPP Annual Reporting; Semi-Annual Payment</t>
  </si>
  <si>
    <t>Scenario 3: EPP Annual Reporting; Quarterly Payment</t>
  </si>
  <si>
    <t>Scenario 4: EPP Annual Reporting, Monthly Payment</t>
  </si>
  <si>
    <t>DY1 Q2 QR due</t>
  </si>
  <si>
    <t>Last Monthly EIP Payment to MCOs</t>
  </si>
  <si>
    <t>Last Monthly EPP Payment to MCOs</t>
  </si>
  <si>
    <t>DOH begins monthly disbursement of EP payments to MCOs (EIP first payment retroactive to April 2015)</t>
  </si>
  <si>
    <t xml:space="preserve">MCOs receive EPP achievement DY1 Q3 </t>
  </si>
  <si>
    <t>MCOs receive EPP achievement DY1 Q2</t>
  </si>
  <si>
    <t>MCOs receive EPP achievement DY1 Q4</t>
  </si>
  <si>
    <t>MCOs receive EPP achievement DY2 Q1</t>
  </si>
  <si>
    <t>MCOs receive EPP achievement DY2 Q2</t>
  </si>
  <si>
    <t>MCOs receive EPP achievement DY2 Q3</t>
  </si>
  <si>
    <t>MCOs receive EPP achievement DY2, 3, 4 Q4</t>
  </si>
  <si>
    <t>MCOs receive EPP achievement DY3, 4, 5 Q1</t>
  </si>
  <si>
    <t>MCOs receive EPP achievement DY3, 4, 5 Q2</t>
  </si>
  <si>
    <t>MCOs receive EPP achievement DY3, 4, 5 Q3</t>
  </si>
  <si>
    <t>MCOs receive EPP achievement DY5 Q4</t>
  </si>
  <si>
    <t>DY1 Annual EPP Payment</t>
  </si>
  <si>
    <t>DY2, 3, 4 Annual EPP Payment</t>
  </si>
  <si>
    <t>DY5 Annual EPP Payment</t>
  </si>
  <si>
    <t>DSRIP DY2 (2016-2017)</t>
  </si>
  <si>
    <t>DSRIP DY1 (2015-2016)</t>
  </si>
  <si>
    <t>DSRIP DY3 (2017-2018)</t>
  </si>
  <si>
    <t>EPP Measurement and Payment Timeline</t>
  </si>
  <si>
    <t>DSRIP DY4 (2018-2019)</t>
  </si>
  <si>
    <t>DSRIP DY5 (2019-2020)</t>
  </si>
  <si>
    <t>Post-DSRIP (2020-2021)</t>
  </si>
  <si>
    <t>EPP Measurement vs. Payment Timeline</t>
  </si>
  <si>
    <t>DSRIP Measurement Year</t>
  </si>
  <si>
    <t>DSRIP MY1 (2015)</t>
  </si>
  <si>
    <t>DSRIP MY2 (2015-2016)</t>
  </si>
  <si>
    <t>DSRIP MY3 (2016-2017)</t>
  </si>
  <si>
    <t>DY1 Q1 QR due</t>
  </si>
  <si>
    <t>DSRIP MY4 (2017-2018)</t>
  </si>
  <si>
    <t>DSRIP MY5 (2018-2019)</t>
  </si>
  <si>
    <t>Data is compiled (unavailable to anyone)</t>
  </si>
  <si>
    <t>MY1 Data Compiling</t>
  </si>
  <si>
    <t>IA Analyzes Data</t>
  </si>
  <si>
    <t>IA Analyzes MY1 Data</t>
  </si>
  <si>
    <t>MY2 Data Compiling</t>
  </si>
  <si>
    <t>IA Analyzes MY2 Data</t>
  </si>
  <si>
    <t>MY3 Data Compiling</t>
  </si>
  <si>
    <t>IA Analyzes MY3 Data</t>
  </si>
  <si>
    <t>MY4 Data Compiling</t>
  </si>
  <si>
    <t>IA Analyzes MY4 Data</t>
  </si>
  <si>
    <t>MY5 Data Compiling</t>
  </si>
  <si>
    <t>IA Analyzes MY5 Data</t>
  </si>
  <si>
    <t>MCOs receive EPP achievement DY1</t>
  </si>
  <si>
    <t>MCOs receive EPP achievement DY2</t>
  </si>
  <si>
    <t>MCOs receive EPP achievement DY3</t>
  </si>
  <si>
    <t>MCOs receive EPP achievement DY4</t>
  </si>
  <si>
    <t>MCOs receive EPP achievement DY5</t>
  </si>
  <si>
    <t>DY1 PMPM monthly payments to MCO</t>
  </si>
  <si>
    <t>DY2 PMPM monthly payments to MCO</t>
  </si>
  <si>
    <t>DY3 PMPM monthly payments to MCO</t>
  </si>
  <si>
    <t>DY4 PMPM monthly payments to MCO</t>
  </si>
  <si>
    <t>DY1 PMPM rate determined</t>
  </si>
  <si>
    <t>DY2 PMPM rate determined</t>
  </si>
  <si>
    <t>DY3 PMPM rate determined</t>
  </si>
  <si>
    <t>DY4 PMPM rate determined</t>
  </si>
  <si>
    <t>DY5 PMPM rate determined</t>
  </si>
  <si>
    <t>PMPM Rate determination/ reconciliation</t>
  </si>
  <si>
    <t xml:space="preserve">DOH monthly disbursement of EPP payments to MCOs </t>
  </si>
  <si>
    <t>MCO-to-DOH EPP Reports on Payments*</t>
  </si>
  <si>
    <t>First DY5 PMPM monthly payments to MCO</t>
  </si>
  <si>
    <t>Second DY5 PMPM monthly payments to MCO</t>
  </si>
  <si>
    <t>Final PMPM Reconciliation based on DY5 Performance Data</t>
  </si>
  <si>
    <t>DY</t>
  </si>
  <si>
    <t>DY1</t>
  </si>
  <si>
    <t>DY2</t>
  </si>
  <si>
    <t>DY3</t>
  </si>
  <si>
    <t>DY4</t>
  </si>
  <si>
    <t>PMPM = DY1 PMPM Optimal</t>
  </si>
  <si>
    <t>PMPM = DY2 PMPM Optimal - Difference between DY1 PMPM Optimal &amp; DY1 PMPM Actual</t>
  </si>
  <si>
    <t>PMPM = DY3 PMPM Optimal - Difference between DY2 PMPM Optimal &amp; DY2 PMPM Actual</t>
  </si>
  <si>
    <t>PMPM = DY4 PMPM Optimal - Difference between DY3 PMPM Optimal &amp; DY3 PMPM Actual</t>
  </si>
  <si>
    <t>PMPM = DY5 PMPM Optimal - Difference between DY4 PMPM Optimal &amp; DY4 PMPM Actual</t>
  </si>
  <si>
    <t>DY5</t>
  </si>
  <si>
    <t>DY6 (1)</t>
  </si>
  <si>
    <t>DY6 (2)</t>
  </si>
  <si>
    <t>PMPM = DY5 PMPM Optimal - Difference between DY5 PMPM Optimal &amp; DY5 PMPM Actual</t>
  </si>
  <si>
    <r>
      <t xml:space="preserve">PMPM = 0  </t>
    </r>
    <r>
      <rPr>
        <i/>
        <sz val="11"/>
        <color theme="1"/>
        <rFont val="Calibri"/>
        <family val="2"/>
        <scheme val="minor"/>
      </rPr>
      <t>(no EPP payments in DY1 )</t>
    </r>
  </si>
  <si>
    <t>Associated PMPM components</t>
  </si>
  <si>
    <t>Equity Performance Program - Measurement &amp; Payment Timeline</t>
  </si>
  <si>
    <t>Demo Year &amp; Payment Period</t>
  </si>
  <si>
    <t>MY for Regular DSRIP Pmts</t>
  </si>
  <si>
    <t>P4R/P4P?</t>
  </si>
  <si>
    <t>MY Dates</t>
  </si>
  <si>
    <t>MY Results Available</t>
  </si>
  <si>
    <t>Regular DSRIP Pmt Date</t>
  </si>
  <si>
    <t>EPP Pmts Begin</t>
  </si>
  <si>
    <t>EPP Pmts End</t>
  </si>
  <si>
    <t>DY 1</t>
  </si>
  <si>
    <t>Pmt 1</t>
  </si>
  <si>
    <t>MY 0 (?)</t>
  </si>
  <si>
    <t>P4R</t>
  </si>
  <si>
    <t>Jul 2013 - Jun 2014</t>
  </si>
  <si>
    <t>Jan 2016</t>
  </si>
  <si>
    <t>Jul 2016</t>
  </si>
  <si>
    <t>Jun 2017</t>
  </si>
  <si>
    <t>Pmt 2</t>
  </si>
  <si>
    <t>MY 1</t>
  </si>
  <si>
    <t>Jul 2014 - Jun 2015</t>
  </si>
  <si>
    <t>Mar 2016</t>
  </si>
  <si>
    <t>DY 2</t>
  </si>
  <si>
    <t>Jan 2017</t>
  </si>
  <si>
    <t>Jul 2017</t>
  </si>
  <si>
    <t>Jun 2018</t>
  </si>
  <si>
    <t>MY 2</t>
  </si>
  <si>
    <t>P4R/P4P</t>
  </si>
  <si>
    <t>Jul 2015 - Jun 2016</t>
  </si>
  <si>
    <t>Mar 2017</t>
  </si>
  <si>
    <t>DY 3</t>
  </si>
  <si>
    <t>Jan 2018</t>
  </si>
  <si>
    <t>Jul 2018</t>
  </si>
  <si>
    <t>Jun 2019</t>
  </si>
  <si>
    <t>MY 3</t>
  </si>
  <si>
    <t>Jul 2016 - Jun 2017</t>
  </si>
  <si>
    <t>Mar 2018</t>
  </si>
  <si>
    <t>DY 4</t>
  </si>
  <si>
    <t>Jan 2019</t>
  </si>
  <si>
    <t>Jul 2019</t>
  </si>
  <si>
    <t>Jun 2020</t>
  </si>
  <si>
    <t>MY 4</t>
  </si>
  <si>
    <t>P4P</t>
  </si>
  <si>
    <t>Jul 2017 - Jun 2018</t>
  </si>
  <si>
    <t>Mar 2019</t>
  </si>
  <si>
    <t>DY 5</t>
  </si>
  <si>
    <t>Jan 2020</t>
  </si>
  <si>
    <t>Jul 2020</t>
  </si>
  <si>
    <t>Jun 2021</t>
  </si>
  <si>
    <t>MY 5</t>
  </si>
  <si>
    <t>Jul 2018 - Jun 2019</t>
  </si>
  <si>
    <t>Mar 2020</t>
  </si>
  <si>
    <t>Monthly EPP Payment - MY1</t>
  </si>
  <si>
    <t>Monthly EPP Payment - MY2</t>
  </si>
  <si>
    <t>Monthly EPP Payment - MY3</t>
  </si>
  <si>
    <t>Monthly EPP Payment - MY4</t>
  </si>
  <si>
    <t>Monthly EPP Payment - MY5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</si>
</sst>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3"/>
      <name val="Calibri"/>
      <family val="2"/>
    </font>
    <font>
      <sz val="13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FAFE7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C6E24"/>
        <bgColor indexed="64"/>
      </patternFill>
    </fill>
    <fill>
      <patternFill patternType="solid">
        <fgColor rgb="FF26C5DA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86868"/>
        <bgColor indexed="64"/>
      </patternFill>
    </fill>
    <fill>
      <patternFill patternType="solid">
        <fgColor rgb="FF8C3FC5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773D6"/>
        <bgColor indexed="64"/>
      </patternFill>
    </fill>
    <fill>
      <patternFill patternType="solid">
        <fgColor rgb="FF3FAFA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5ABFF"/>
        <bgColor indexed="64"/>
      </patternFill>
    </fill>
    <fill>
      <patternFill patternType="solid">
        <fgColor rgb="FFFDA1A1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E4D2F2"/>
        <bgColor indexed="64"/>
      </patternFill>
    </fill>
    <fill>
      <patternFill patternType="solid">
        <fgColor rgb="FF9BE5FF"/>
        <bgColor indexed="64"/>
      </patternFill>
    </fill>
    <fill>
      <patternFill patternType="solid">
        <fgColor rgb="FFF3B7EA"/>
        <bgColor indexed="64"/>
      </patternFill>
    </fill>
    <fill>
      <patternFill patternType="solid">
        <fgColor rgb="FF9CDCD7"/>
        <bgColor indexed="64"/>
      </patternFill>
    </fill>
    <fill>
      <patternFill patternType="solid">
        <fgColor rgb="FFCEEAB0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rgb="FFFF3333"/>
        <bgColor indexed="64"/>
      </patternFill>
    </fill>
    <fill>
      <patternFill patternType="solid">
        <fgColor rgb="FFB482DA"/>
        <bgColor indexed="64"/>
      </patternFill>
    </fill>
    <fill>
      <patternFill patternType="solid">
        <fgColor rgb="FF9A57CD"/>
        <bgColor indexed="64"/>
      </patternFill>
    </fill>
    <fill>
      <patternFill patternType="solid">
        <fgColor rgb="FF00AAE6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rgb="FF008EC0"/>
        <bgColor indexed="64"/>
      </patternFill>
    </fill>
    <fill>
      <patternFill patternType="solid">
        <fgColor rgb="FFE04CCB"/>
        <bgColor indexed="64"/>
      </patternFill>
    </fill>
    <fill>
      <patternFill patternType="solid">
        <fgColor rgb="FFCE24B6"/>
        <bgColor indexed="64"/>
      </patternFill>
    </fill>
    <fill>
      <patternFill patternType="solid">
        <fgColor rgb="FF389A93"/>
        <bgColor indexed="64"/>
      </patternFill>
    </fill>
    <fill>
      <patternFill patternType="solid">
        <fgColor rgb="FF30847E"/>
        <bgColor indexed="64"/>
      </patternFill>
    </fill>
    <fill>
      <patternFill patternType="solid">
        <fgColor rgb="FF318781"/>
        <bgColor indexed="64"/>
      </patternFill>
    </fill>
  </fills>
  <borders count="36">
    <border>
      <left/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/>
    <xf numFmtId="0" fontId="0" fillId="3" borderId="0" xfId="0" applyFill="1" applyBorder="1"/>
    <xf numFmtId="0" fontId="0" fillId="0" borderId="6" xfId="0" applyBorder="1"/>
    <xf numFmtId="0" fontId="0" fillId="4" borderId="0" xfId="0" applyFill="1" applyBorder="1"/>
    <xf numFmtId="0" fontId="0" fillId="5" borderId="5" xfId="0" applyFill="1" applyBorder="1"/>
    <xf numFmtId="0" fontId="0" fillId="5" borderId="0" xfId="0" applyFill="1" applyBorder="1"/>
    <xf numFmtId="0" fontId="0" fillId="2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8" borderId="0" xfId="0" applyFill="1" applyBorder="1"/>
    <xf numFmtId="17" fontId="0" fillId="9" borderId="0" xfId="0" applyNumberFormat="1" applyFill="1" applyBorder="1"/>
    <xf numFmtId="0" fontId="0" fillId="10" borderId="0" xfId="0" applyFill="1" applyBorder="1"/>
    <xf numFmtId="0" fontId="0" fillId="11" borderId="0" xfId="0" applyFill="1" applyBorder="1"/>
    <xf numFmtId="0" fontId="0" fillId="12" borderId="0" xfId="0" applyFill="1" applyBorder="1"/>
    <xf numFmtId="0" fontId="0" fillId="11" borderId="6" xfId="0" applyFill="1" applyBorder="1"/>
    <xf numFmtId="0" fontId="1" fillId="0" borderId="7" xfId="0" applyFont="1" applyBorder="1" applyAlignment="1">
      <alignment vertical="center" wrapText="1"/>
    </xf>
    <xf numFmtId="17" fontId="0" fillId="0" borderId="8" xfId="0" applyNumberFormat="1" applyBorder="1"/>
    <xf numFmtId="17" fontId="0" fillId="0" borderId="9" xfId="0" applyNumberFormat="1" applyBorder="1"/>
    <xf numFmtId="17" fontId="0" fillId="9" borderId="9" xfId="0" applyNumberFormat="1" applyFill="1" applyBorder="1"/>
    <xf numFmtId="17" fontId="0" fillId="9" borderId="10" xfId="0" applyNumberFormat="1" applyFill="1" applyBorder="1"/>
    <xf numFmtId="17" fontId="0" fillId="0" borderId="0" xfId="0" applyNumberFormat="1"/>
    <xf numFmtId="0" fontId="3" fillId="0" borderId="0" xfId="0" applyFont="1" applyBorder="1"/>
    <xf numFmtId="0" fontId="5" fillId="0" borderId="0" xfId="0" applyFont="1" applyBorder="1"/>
    <xf numFmtId="0" fontId="5" fillId="3" borderId="0" xfId="0" applyFont="1" applyFill="1" applyBorder="1" applyAlignment="1">
      <alignment wrapText="1"/>
    </xf>
    <xf numFmtId="0" fontId="4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left" wrapText="1"/>
    </xf>
    <xf numFmtId="0" fontId="5" fillId="0" borderId="7" xfId="0" applyFont="1" applyFill="1" applyBorder="1"/>
    <xf numFmtId="17" fontId="5" fillId="0" borderId="12" xfId="0" applyNumberFormat="1" applyFont="1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1" fillId="0" borderId="4" xfId="0" applyFont="1" applyFill="1" applyBorder="1" applyAlignment="1">
      <alignment vertical="center" wrapText="1"/>
    </xf>
    <xf numFmtId="0" fontId="0" fillId="0" borderId="0" xfId="0" applyFill="1"/>
    <xf numFmtId="0" fontId="5" fillId="15" borderId="0" xfId="0" applyFont="1" applyFill="1" applyBorder="1" applyAlignment="1">
      <alignment horizontal="left" wrapText="1"/>
    </xf>
    <xf numFmtId="0" fontId="0" fillId="0" borderId="12" xfId="0" applyBorder="1"/>
    <xf numFmtId="17" fontId="0" fillId="0" borderId="15" xfId="0" applyNumberFormat="1" applyBorder="1"/>
    <xf numFmtId="0" fontId="5" fillId="15" borderId="14" xfId="0" applyFont="1" applyFill="1" applyBorder="1" applyAlignment="1">
      <alignment horizontal="left" wrapText="1"/>
    </xf>
    <xf numFmtId="0" fontId="0" fillId="10" borderId="0" xfId="0" applyFill="1" applyAlignment="1"/>
    <xf numFmtId="0" fontId="0" fillId="10" borderId="0" xfId="0" applyFill="1"/>
    <xf numFmtId="0" fontId="5" fillId="16" borderId="1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0" fillId="0" borderId="14" xfId="0" applyFill="1" applyBorder="1"/>
    <xf numFmtId="0" fontId="5" fillId="0" borderId="14" xfId="0" applyFont="1" applyFill="1" applyBorder="1" applyAlignment="1">
      <alignment horizontal="left" wrapText="1"/>
    </xf>
    <xf numFmtId="0" fontId="5" fillId="19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8" borderId="0" xfId="0" applyFont="1" applyFill="1" applyBorder="1" applyAlignment="1">
      <alignment wrapText="1"/>
    </xf>
    <xf numFmtId="0" fontId="7" fillId="20" borderId="0" xfId="0" applyFont="1" applyFill="1" applyBorder="1" applyAlignment="1">
      <alignment wrapText="1"/>
    </xf>
    <xf numFmtId="0" fontId="7" fillId="21" borderId="0" xfId="0" applyFont="1" applyFill="1" applyBorder="1" applyAlignment="1">
      <alignment wrapText="1"/>
    </xf>
    <xf numFmtId="0" fontId="6" fillId="6" borderId="0" xfId="0" applyFont="1" applyFill="1" applyBorder="1" applyAlignment="1">
      <alignment horizontal="left" wrapText="1"/>
    </xf>
    <xf numFmtId="0" fontId="7" fillId="22" borderId="0" xfId="0" applyFont="1" applyFill="1" applyBorder="1" applyAlignment="1">
      <alignment horizontal="left" wrapText="1"/>
    </xf>
    <xf numFmtId="0" fontId="7" fillId="23" borderId="0" xfId="0" applyFont="1" applyFill="1" applyBorder="1" applyAlignment="1">
      <alignment horizontal="left" wrapText="1"/>
    </xf>
    <xf numFmtId="0" fontId="7" fillId="24" borderId="0" xfId="0" applyFont="1" applyFill="1" applyBorder="1" applyAlignment="1">
      <alignment horizontal="left" wrapText="1"/>
    </xf>
    <xf numFmtId="0" fontId="5" fillId="25" borderId="0" xfId="0" applyFont="1" applyFill="1" applyBorder="1" applyAlignment="1">
      <alignment wrapText="1"/>
    </xf>
    <xf numFmtId="17" fontId="5" fillId="9" borderId="0" xfId="0" applyNumberFormat="1" applyFont="1" applyFill="1" applyBorder="1" applyAlignment="1">
      <alignment wrapText="1"/>
    </xf>
    <xf numFmtId="0" fontId="5" fillId="8" borderId="0" xfId="0" applyFont="1" applyFill="1" applyBorder="1" applyAlignment="1">
      <alignment wrapText="1"/>
    </xf>
    <xf numFmtId="0" fontId="5" fillId="13" borderId="0" xfId="0" applyFont="1" applyFill="1" applyBorder="1" applyAlignment="1">
      <alignment wrapText="1"/>
    </xf>
    <xf numFmtId="0" fontId="5" fillId="14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17" fontId="0" fillId="0" borderId="0" xfId="0" applyNumberFormat="1" applyBorder="1"/>
    <xf numFmtId="0" fontId="9" fillId="0" borderId="15" xfId="0" applyFont="1" applyFill="1" applyBorder="1" applyAlignment="1">
      <alignment vertical="center"/>
    </xf>
    <xf numFmtId="0" fontId="0" fillId="0" borderId="17" xfId="0" applyBorder="1"/>
    <xf numFmtId="0" fontId="5" fillId="16" borderId="0" xfId="0" applyFont="1" applyFill="1" applyBorder="1" applyAlignment="1">
      <alignment horizontal="left" wrapText="1"/>
    </xf>
    <xf numFmtId="0" fontId="5" fillId="0" borderId="15" xfId="0" applyFont="1" applyFill="1" applyBorder="1"/>
    <xf numFmtId="0" fontId="5" fillId="0" borderId="15" xfId="0" applyFont="1" applyFill="1" applyBorder="1" applyAlignment="1">
      <alignment horizontal="center" wrapText="1"/>
    </xf>
    <xf numFmtId="0" fontId="5" fillId="11" borderId="15" xfId="0" applyFont="1" applyFill="1" applyBorder="1" applyAlignment="1">
      <alignment horizontal="left" wrapText="1"/>
    </xf>
    <xf numFmtId="0" fontId="5" fillId="0" borderId="11" xfId="0" applyFont="1" applyFill="1" applyBorder="1"/>
    <xf numFmtId="17" fontId="0" fillId="0" borderId="0" xfId="0" applyNumberFormat="1" applyAlignment="1">
      <alignment horizontal="right"/>
    </xf>
    <xf numFmtId="17" fontId="0" fillId="0" borderId="0" xfId="0" applyNumberFormat="1" applyBorder="1" applyAlignment="1">
      <alignment horizontal="right"/>
    </xf>
    <xf numFmtId="0" fontId="5" fillId="0" borderId="16" xfId="0" applyFont="1" applyFill="1" applyBorder="1" applyAlignment="1">
      <alignment horizontal="center" wrapText="1"/>
    </xf>
    <xf numFmtId="0" fontId="5" fillId="26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18" xfId="0" applyBorder="1"/>
    <xf numFmtId="0" fontId="0" fillId="0" borderId="19" xfId="0" applyBorder="1"/>
    <xf numFmtId="0" fontId="0" fillId="0" borderId="19" xfId="0" applyFill="1" applyBorder="1"/>
    <xf numFmtId="0" fontId="5" fillId="16" borderId="19" xfId="0" applyFont="1" applyFill="1" applyBorder="1" applyAlignment="1">
      <alignment horizontal="left" wrapText="1"/>
    </xf>
    <xf numFmtId="0" fontId="0" fillId="0" borderId="20" xfId="0" applyBorder="1"/>
    <xf numFmtId="0" fontId="5" fillId="0" borderId="18" xfId="0" applyFont="1" applyBorder="1"/>
    <xf numFmtId="0" fontId="5" fillId="0" borderId="19" xfId="0" applyFont="1" applyBorder="1"/>
    <xf numFmtId="0" fontId="5" fillId="25" borderId="19" xfId="0" applyFont="1" applyFill="1" applyBorder="1" applyAlignment="1">
      <alignment wrapText="1"/>
    </xf>
    <xf numFmtId="17" fontId="0" fillId="0" borderId="0" xfId="0" applyNumberFormat="1" applyAlignment="1">
      <alignment horizontal="center"/>
    </xf>
    <xf numFmtId="0" fontId="5" fillId="11" borderId="16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wrapText="1"/>
    </xf>
    <xf numFmtId="0" fontId="5" fillId="2" borderId="22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7" fontId="5" fillId="9" borderId="21" xfId="0" applyNumberFormat="1" applyFont="1" applyFill="1" applyBorder="1" applyAlignment="1">
      <alignment wrapText="1"/>
    </xf>
    <xf numFmtId="17" fontId="5" fillId="9" borderId="22" xfId="0" applyNumberFormat="1" applyFont="1" applyFill="1" applyBorder="1" applyAlignment="1">
      <alignment wrapText="1"/>
    </xf>
    <xf numFmtId="17" fontId="5" fillId="9" borderId="23" xfId="0" applyNumberFormat="1" applyFont="1" applyFill="1" applyBorder="1" applyAlignment="1">
      <alignment wrapText="1"/>
    </xf>
    <xf numFmtId="17" fontId="5" fillId="26" borderId="21" xfId="0" applyNumberFormat="1" applyFont="1" applyFill="1" applyBorder="1" applyAlignment="1">
      <alignment wrapText="1"/>
    </xf>
    <xf numFmtId="17" fontId="5" fillId="26" borderId="22" xfId="0" applyNumberFormat="1" applyFont="1" applyFill="1" applyBorder="1" applyAlignment="1">
      <alignment wrapText="1"/>
    </xf>
    <xf numFmtId="17" fontId="5" fillId="26" borderId="23" xfId="0" applyNumberFormat="1" applyFont="1" applyFill="1" applyBorder="1" applyAlignment="1">
      <alignment wrapText="1"/>
    </xf>
    <xf numFmtId="17" fontId="5" fillId="14" borderId="21" xfId="0" applyNumberFormat="1" applyFont="1" applyFill="1" applyBorder="1" applyAlignment="1">
      <alignment wrapText="1"/>
    </xf>
    <xf numFmtId="17" fontId="5" fillId="14" borderId="22" xfId="0" applyNumberFormat="1" applyFont="1" applyFill="1" applyBorder="1" applyAlignment="1">
      <alignment wrapText="1"/>
    </xf>
    <xf numFmtId="17" fontId="5" fillId="14" borderId="23" xfId="0" applyNumberFormat="1" applyFont="1" applyFill="1" applyBorder="1" applyAlignment="1">
      <alignment wrapText="1"/>
    </xf>
    <xf numFmtId="0" fontId="0" fillId="0" borderId="24" xfId="0" applyBorder="1"/>
    <xf numFmtId="0" fontId="0" fillId="0" borderId="25" xfId="0" applyBorder="1"/>
    <xf numFmtId="0" fontId="0" fillId="0" borderId="0" xfId="0" applyAlignment="1">
      <alignment horizontal="center"/>
    </xf>
    <xf numFmtId="0" fontId="5" fillId="15" borderId="15" xfId="0" applyFont="1" applyFill="1" applyBorder="1" applyAlignment="1">
      <alignment horizontal="left" wrapText="1"/>
    </xf>
    <xf numFmtId="0" fontId="0" fillId="0" borderId="15" xfId="0" applyFill="1" applyBorder="1"/>
    <xf numFmtId="0" fontId="5" fillId="0" borderId="26" xfId="0" applyFont="1" applyBorder="1"/>
    <xf numFmtId="0" fontId="7" fillId="10" borderId="0" xfId="0" applyFont="1" applyFill="1" applyBorder="1" applyAlignment="1">
      <alignment wrapText="1"/>
    </xf>
    <xf numFmtId="0" fontId="5" fillId="10" borderId="0" xfId="0" applyFont="1" applyFill="1" applyBorder="1" applyAlignment="1">
      <alignment wrapText="1"/>
    </xf>
    <xf numFmtId="0" fontId="5" fillId="27" borderId="0" xfId="0" applyFont="1" applyFill="1" applyBorder="1" applyAlignment="1">
      <alignment wrapText="1"/>
    </xf>
    <xf numFmtId="17" fontId="5" fillId="27" borderId="21" xfId="0" applyNumberFormat="1" applyFont="1" applyFill="1" applyBorder="1" applyAlignment="1">
      <alignment wrapText="1"/>
    </xf>
    <xf numFmtId="17" fontId="5" fillId="27" borderId="22" xfId="0" applyNumberFormat="1" applyFont="1" applyFill="1" applyBorder="1" applyAlignment="1">
      <alignment wrapText="1"/>
    </xf>
    <xf numFmtId="17" fontId="5" fillId="27" borderId="23" xfId="0" applyNumberFormat="1" applyFont="1" applyFill="1" applyBorder="1" applyAlignment="1">
      <alignment wrapText="1"/>
    </xf>
    <xf numFmtId="0" fontId="10" fillId="0" borderId="7" xfId="0" applyFont="1" applyBorder="1" applyAlignment="1">
      <alignment vertical="center" wrapText="1"/>
    </xf>
    <xf numFmtId="0" fontId="0" fillId="0" borderId="0" xfId="0" applyFont="1"/>
    <xf numFmtId="0" fontId="0" fillId="0" borderId="0" xfId="0" applyFont="1" applyBorder="1"/>
    <xf numFmtId="0" fontId="0" fillId="0" borderId="17" xfId="0" applyFont="1" applyBorder="1"/>
    <xf numFmtId="0" fontId="10" fillId="0" borderId="0" xfId="0" applyFont="1" applyBorder="1"/>
    <xf numFmtId="0" fontId="11" fillId="0" borderId="0" xfId="0" applyFont="1" applyFill="1" applyBorder="1" applyAlignment="1">
      <alignment wrapText="1"/>
    </xf>
    <xf numFmtId="0" fontId="10" fillId="28" borderId="24" xfId="0" applyFont="1" applyFill="1" applyBorder="1" applyAlignment="1">
      <alignment wrapText="1"/>
    </xf>
    <xf numFmtId="0" fontId="10" fillId="29" borderId="0" xfId="0" applyFont="1" applyFill="1" applyBorder="1" applyAlignment="1">
      <alignment wrapText="1"/>
    </xf>
    <xf numFmtId="0" fontId="10" fillId="30" borderId="0" xfId="0" applyFont="1" applyFill="1" applyBorder="1" applyAlignment="1">
      <alignment wrapText="1"/>
    </xf>
    <xf numFmtId="0" fontId="10" fillId="31" borderId="0" xfId="0" applyFont="1" applyFill="1" applyBorder="1" applyAlignment="1">
      <alignment wrapText="1"/>
    </xf>
    <xf numFmtId="0" fontId="10" fillId="32" borderId="0" xfId="0" applyFont="1" applyFill="1" applyBorder="1" applyAlignment="1">
      <alignment wrapText="1"/>
    </xf>
    <xf numFmtId="0" fontId="0" fillId="0" borderId="28" xfId="0" applyFont="1" applyBorder="1"/>
    <xf numFmtId="0" fontId="0" fillId="0" borderId="24" xfId="0" applyFont="1" applyBorder="1"/>
    <xf numFmtId="0" fontId="10" fillId="0" borderId="24" xfId="0" applyFont="1" applyBorder="1"/>
    <xf numFmtId="0" fontId="10" fillId="29" borderId="24" xfId="0" applyFont="1" applyFill="1" applyBorder="1" applyAlignment="1">
      <alignment wrapText="1"/>
    </xf>
    <xf numFmtId="0" fontId="10" fillId="28" borderId="0" xfId="0" applyFont="1" applyFill="1" applyBorder="1" applyAlignment="1">
      <alignment wrapText="1"/>
    </xf>
    <xf numFmtId="0" fontId="0" fillId="0" borderId="19" xfId="0" applyFont="1" applyBorder="1"/>
    <xf numFmtId="0" fontId="10" fillId="0" borderId="15" xfId="0" applyFont="1" applyFill="1" applyBorder="1"/>
    <xf numFmtId="0" fontId="0" fillId="0" borderId="15" xfId="0" applyFont="1" applyBorder="1"/>
    <xf numFmtId="0" fontId="10" fillId="11" borderId="15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center" wrapText="1"/>
    </xf>
    <xf numFmtId="0" fontId="0" fillId="0" borderId="32" xfId="0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0" fillId="28" borderId="31" xfId="0" applyFill="1" applyBorder="1" applyAlignment="1">
      <alignment vertical="center" wrapText="1"/>
    </xf>
    <xf numFmtId="0" fontId="0" fillId="29" borderId="31" xfId="0" applyFill="1" applyBorder="1" applyAlignment="1">
      <alignment vertical="center" wrapText="1"/>
    </xf>
    <xf numFmtId="0" fontId="0" fillId="30" borderId="31" xfId="0" applyFill="1" applyBorder="1" applyAlignment="1">
      <alignment vertical="center" wrapText="1"/>
    </xf>
    <xf numFmtId="0" fontId="0" fillId="31" borderId="31" xfId="0" applyFill="1" applyBorder="1" applyAlignment="1">
      <alignment vertical="center" wrapText="1"/>
    </xf>
    <xf numFmtId="0" fontId="0" fillId="32" borderId="31" xfId="0" applyFill="1" applyBorder="1" applyAlignment="1">
      <alignment vertical="center" wrapText="1"/>
    </xf>
    <xf numFmtId="0" fontId="0" fillId="33" borderId="31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4" fillId="21" borderId="35" xfId="0" applyFont="1" applyFill="1" applyBorder="1" applyAlignment="1">
      <alignment horizontal="center" wrapText="1"/>
    </xf>
    <xf numFmtId="0" fontId="13" fillId="0" borderId="35" xfId="0" applyFont="1" applyFill="1" applyBorder="1" applyAlignment="1">
      <alignment horizontal="center" vertical="center" wrapText="1" readingOrder="1"/>
    </xf>
    <xf numFmtId="0" fontId="14" fillId="0" borderId="35" xfId="0" applyFont="1" applyFill="1" applyBorder="1"/>
    <xf numFmtId="17" fontId="14" fillId="0" borderId="35" xfId="0" applyNumberFormat="1" applyFont="1" applyFill="1" applyBorder="1"/>
    <xf numFmtId="164" fontId="14" fillId="0" borderId="35" xfId="0" quotePrefix="1" applyNumberFormat="1" applyFont="1" applyFill="1" applyBorder="1" applyAlignment="1">
      <alignment horizontal="left"/>
    </xf>
    <xf numFmtId="17" fontId="14" fillId="0" borderId="35" xfId="0" quotePrefix="1" applyNumberFormat="1" applyFont="1" applyFill="1" applyBorder="1"/>
    <xf numFmtId="0" fontId="10" fillId="32" borderId="24" xfId="0" applyFont="1" applyFill="1" applyBorder="1" applyAlignment="1">
      <alignment wrapText="1"/>
    </xf>
    <xf numFmtId="0" fontId="0" fillId="0" borderId="25" xfId="0" applyFont="1" applyBorder="1"/>
    <xf numFmtId="17" fontId="10" fillId="9" borderId="21" xfId="0" applyNumberFormat="1" applyFont="1" applyFill="1" applyBorder="1" applyAlignment="1">
      <alignment wrapText="1"/>
    </xf>
    <xf numFmtId="17" fontId="10" fillId="9" borderId="22" xfId="0" applyNumberFormat="1" applyFont="1" applyFill="1" applyBorder="1" applyAlignment="1">
      <alignment wrapText="1"/>
    </xf>
    <xf numFmtId="17" fontId="10" fillId="9" borderId="23" xfId="0" applyNumberFormat="1" applyFont="1" applyFill="1" applyBorder="1" applyAlignment="1">
      <alignment wrapText="1"/>
    </xf>
    <xf numFmtId="17" fontId="10" fillId="8" borderId="21" xfId="0" applyNumberFormat="1" applyFont="1" applyFill="1" applyBorder="1" applyAlignment="1">
      <alignment wrapText="1"/>
    </xf>
    <xf numFmtId="17" fontId="10" fillId="8" borderId="22" xfId="0" applyNumberFormat="1" applyFont="1" applyFill="1" applyBorder="1" applyAlignment="1">
      <alignment wrapText="1"/>
    </xf>
    <xf numFmtId="17" fontId="10" fillId="8" borderId="23" xfId="0" applyNumberFormat="1" applyFont="1" applyFill="1" applyBorder="1" applyAlignment="1">
      <alignment wrapText="1"/>
    </xf>
    <xf numFmtId="17" fontId="10" fillId="39" borderId="21" xfId="0" applyNumberFormat="1" applyFont="1" applyFill="1" applyBorder="1" applyAlignment="1">
      <alignment wrapText="1"/>
    </xf>
    <xf numFmtId="17" fontId="10" fillId="39" borderId="22" xfId="0" applyNumberFormat="1" applyFont="1" applyFill="1" applyBorder="1" applyAlignment="1">
      <alignment wrapText="1"/>
    </xf>
    <xf numFmtId="17" fontId="10" fillId="39" borderId="23" xfId="0" applyNumberFormat="1" applyFont="1" applyFill="1" applyBorder="1" applyAlignment="1">
      <alignment wrapText="1"/>
    </xf>
    <xf numFmtId="17" fontId="10" fillId="23" borderId="21" xfId="0" applyNumberFormat="1" applyFont="1" applyFill="1" applyBorder="1" applyAlignment="1">
      <alignment wrapText="1"/>
    </xf>
    <xf numFmtId="17" fontId="10" fillId="23" borderId="22" xfId="0" applyNumberFormat="1" applyFont="1" applyFill="1" applyBorder="1" applyAlignment="1">
      <alignment wrapText="1"/>
    </xf>
    <xf numFmtId="17" fontId="10" fillId="23" borderId="23" xfId="0" applyNumberFormat="1" applyFont="1" applyFill="1" applyBorder="1" applyAlignment="1">
      <alignment wrapText="1"/>
    </xf>
    <xf numFmtId="17" fontId="10" fillId="24" borderId="21" xfId="0" applyNumberFormat="1" applyFont="1" applyFill="1" applyBorder="1" applyAlignment="1">
      <alignment wrapText="1"/>
    </xf>
    <xf numFmtId="17" fontId="10" fillId="24" borderId="22" xfId="0" applyNumberFormat="1" applyFont="1" applyFill="1" applyBorder="1" applyAlignment="1">
      <alignment wrapText="1"/>
    </xf>
    <xf numFmtId="17" fontId="10" fillId="24" borderId="23" xfId="0" applyNumberFormat="1" applyFont="1" applyFill="1" applyBorder="1" applyAlignment="1">
      <alignment wrapText="1"/>
    </xf>
    <xf numFmtId="17" fontId="10" fillId="45" borderId="21" xfId="0" applyNumberFormat="1" applyFont="1" applyFill="1" applyBorder="1" applyAlignment="1">
      <alignment wrapText="1"/>
    </xf>
    <xf numFmtId="17" fontId="10" fillId="45" borderId="22" xfId="0" applyNumberFormat="1" applyFont="1" applyFill="1" applyBorder="1" applyAlignment="1">
      <alignment wrapText="1"/>
    </xf>
    <xf numFmtId="17" fontId="10" fillId="45" borderId="23" xfId="0" applyNumberFormat="1" applyFont="1" applyFill="1" applyBorder="1" applyAlignment="1">
      <alignment wrapText="1"/>
    </xf>
    <xf numFmtId="0" fontId="10" fillId="44" borderId="0" xfId="0" applyFont="1" applyFill="1" applyBorder="1" applyAlignment="1">
      <alignment horizontal="center"/>
    </xf>
    <xf numFmtId="17" fontId="10" fillId="24" borderId="21" xfId="0" applyNumberFormat="1" applyFont="1" applyFill="1" applyBorder="1" applyAlignment="1">
      <alignment horizontal="center"/>
    </xf>
    <xf numFmtId="17" fontId="10" fillId="24" borderId="22" xfId="0" applyNumberFormat="1" applyFont="1" applyFill="1" applyBorder="1" applyAlignment="1">
      <alignment horizontal="center"/>
    </xf>
    <xf numFmtId="17" fontId="10" fillId="24" borderId="23" xfId="0" applyNumberFormat="1" applyFont="1" applyFill="1" applyBorder="1" applyAlignment="1">
      <alignment horizontal="center"/>
    </xf>
    <xf numFmtId="17" fontId="10" fillId="45" borderId="21" xfId="0" applyNumberFormat="1" applyFont="1" applyFill="1" applyBorder="1" applyAlignment="1">
      <alignment horizontal="center"/>
    </xf>
    <xf numFmtId="17" fontId="10" fillId="45" borderId="22" xfId="0" applyNumberFormat="1" applyFont="1" applyFill="1" applyBorder="1" applyAlignment="1">
      <alignment horizontal="center"/>
    </xf>
    <xf numFmtId="17" fontId="10" fillId="45" borderId="23" xfId="0" applyNumberFormat="1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41" borderId="0" xfId="0" applyFont="1" applyFill="1" applyBorder="1" applyAlignment="1">
      <alignment horizontal="center"/>
    </xf>
    <xf numFmtId="0" fontId="10" fillId="42" borderId="0" xfId="0" applyFont="1" applyFill="1" applyBorder="1" applyAlignment="1">
      <alignment horizontal="center"/>
    </xf>
    <xf numFmtId="0" fontId="10" fillId="43" borderId="0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10" fillId="31" borderId="12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wrapText="1"/>
    </xf>
    <xf numFmtId="17" fontId="10" fillId="39" borderId="0" xfId="0" applyNumberFormat="1" applyFont="1" applyFill="1" applyBorder="1" applyAlignment="1">
      <alignment horizontal="center"/>
    </xf>
    <xf numFmtId="17" fontId="10" fillId="23" borderId="0" xfId="0" applyNumberFormat="1" applyFont="1" applyFill="1" applyBorder="1" applyAlignment="1">
      <alignment horizontal="center"/>
    </xf>
    <xf numFmtId="17" fontId="10" fillId="9" borderId="0" xfId="0" applyNumberFormat="1" applyFont="1" applyFill="1" applyBorder="1" applyAlignment="1">
      <alignment horizontal="center"/>
    </xf>
    <xf numFmtId="17" fontId="10" fillId="8" borderId="0" xfId="0" applyNumberFormat="1" applyFont="1" applyFill="1" applyBorder="1" applyAlignment="1">
      <alignment horizontal="center"/>
    </xf>
    <xf numFmtId="17" fontId="10" fillId="37" borderId="0" xfId="0" applyNumberFormat="1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17" fontId="10" fillId="40" borderId="0" xfId="0" applyNumberFormat="1" applyFont="1" applyFill="1" applyBorder="1" applyAlignment="1">
      <alignment horizontal="center"/>
    </xf>
    <xf numFmtId="17" fontId="10" fillId="28" borderId="27" xfId="0" applyNumberFormat="1" applyFont="1" applyFill="1" applyBorder="1" applyAlignment="1">
      <alignment horizontal="center"/>
    </xf>
    <xf numFmtId="17" fontId="10" fillId="28" borderId="12" xfId="0" applyNumberFormat="1" applyFont="1" applyFill="1" applyBorder="1" applyAlignment="1">
      <alignment horizontal="center"/>
    </xf>
    <xf numFmtId="0" fontId="10" fillId="29" borderId="12" xfId="0" applyFont="1" applyFill="1" applyBorder="1" applyAlignment="1">
      <alignment horizontal="center"/>
    </xf>
    <xf numFmtId="0" fontId="10" fillId="30" borderId="12" xfId="0" applyFont="1" applyFill="1" applyBorder="1" applyAlignment="1">
      <alignment horizontal="center"/>
    </xf>
    <xf numFmtId="17" fontId="10" fillId="34" borderId="0" xfId="0" applyNumberFormat="1" applyFont="1" applyFill="1" applyBorder="1" applyAlignment="1">
      <alignment horizontal="center"/>
    </xf>
    <xf numFmtId="17" fontId="10" fillId="35" borderId="0" xfId="0" applyNumberFormat="1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17" fontId="10" fillId="9" borderId="17" xfId="0" applyNumberFormat="1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39" borderId="0" xfId="0" applyFont="1" applyFill="1" applyBorder="1" applyAlignment="1">
      <alignment horizontal="center"/>
    </xf>
    <xf numFmtId="0" fontId="10" fillId="23" borderId="0" xfId="0" applyFont="1" applyFill="1" applyBorder="1" applyAlignment="1">
      <alignment horizontal="center"/>
    </xf>
    <xf numFmtId="0" fontId="7" fillId="17" borderId="0" xfId="0" applyFont="1" applyFill="1" applyBorder="1" applyAlignment="1">
      <alignment horizontal="center" wrapText="1"/>
    </xf>
    <xf numFmtId="17" fontId="5" fillId="9" borderId="12" xfId="0" applyNumberFormat="1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14" borderId="12" xfId="0" applyFont="1" applyFill="1" applyBorder="1" applyAlignment="1">
      <alignment horizontal="center"/>
    </xf>
    <xf numFmtId="0" fontId="5" fillId="23" borderId="12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 wrapText="1"/>
    </xf>
    <xf numFmtId="0" fontId="13" fillId="0" borderId="35" xfId="0" applyFont="1" applyFill="1" applyBorder="1" applyAlignment="1">
      <alignment horizontal="center" vertical="center" wrapText="1" readingOrder="1"/>
    </xf>
    <xf numFmtId="0" fontId="12" fillId="0" borderId="34" xfId="0" applyFont="1" applyBorder="1" applyAlignment="1">
      <alignment horizontal="center"/>
    </xf>
    <xf numFmtId="0" fontId="4" fillId="21" borderId="35" xfId="0" applyFont="1" applyFill="1" applyBorder="1" applyAlignment="1">
      <alignment horizontal="center" wrapText="1"/>
    </xf>
    <xf numFmtId="0" fontId="7" fillId="10" borderId="0" xfId="0" applyFont="1" applyFill="1" applyBorder="1" applyAlignment="1">
      <alignment horizontal="center" wrapText="1"/>
    </xf>
    <xf numFmtId="0" fontId="5" fillId="10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14" borderId="0" xfId="0" applyFont="1" applyFill="1" applyBorder="1" applyAlignment="1">
      <alignment horizontal="center" wrapText="1"/>
    </xf>
    <xf numFmtId="17" fontId="5" fillId="9" borderId="0" xfId="0" applyNumberFormat="1" applyFont="1" applyFill="1" applyBorder="1" applyAlignment="1">
      <alignment horizontal="center" wrapText="1"/>
    </xf>
    <xf numFmtId="0" fontId="5" fillId="8" borderId="0" xfId="0" applyFont="1" applyFill="1" applyBorder="1" applyAlignment="1">
      <alignment horizontal="center" wrapText="1"/>
    </xf>
    <xf numFmtId="0" fontId="6" fillId="7" borderId="0" xfId="0" applyFont="1" applyFill="1" applyBorder="1" applyAlignment="1">
      <alignment horizontal="center" wrapText="1"/>
    </xf>
    <xf numFmtId="0" fontId="5" fillId="13" borderId="0" xfId="0" applyFont="1" applyFill="1" applyBorder="1" applyAlignment="1">
      <alignment horizontal="center" wrapText="1"/>
    </xf>
    <xf numFmtId="0" fontId="6" fillId="7" borderId="12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0" fontId="5" fillId="20" borderId="0" xfId="0" applyFont="1" applyFill="1" applyBorder="1" applyAlignment="1">
      <alignment horizontal="center" wrapText="1"/>
    </xf>
    <xf numFmtId="0" fontId="5" fillId="21" borderId="0" xfId="0" applyFont="1" applyFill="1" applyBorder="1" applyAlignment="1">
      <alignment horizontal="center" wrapText="1"/>
    </xf>
    <xf numFmtId="0" fontId="5" fillId="19" borderId="0" xfId="0" applyFont="1" applyFill="1" applyBorder="1" applyAlignment="1">
      <alignment horizontal="center" wrapText="1"/>
    </xf>
    <xf numFmtId="0" fontId="5" fillId="18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18781"/>
      <color rgb="FF3FAFA7"/>
      <color rgb="FFE773D6"/>
      <color rgb="FF19C3FF"/>
      <color rgb="FFCFAFE7"/>
      <color rgb="FFFFB3B3"/>
      <color rgb="FFCEEAB0"/>
      <color rgb="FF9CDCD7"/>
      <color rgb="FFF3B7EA"/>
      <color rgb="FF9B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G58"/>
  <sheetViews>
    <sheetView zoomScale="93" zoomScaleNormal="93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16" sqref="C16"/>
    </sheetView>
  </sheetViews>
  <sheetFormatPr defaultRowHeight="15" x14ac:dyDescent="0.25"/>
  <cols>
    <col min="1" max="1" width="3.5703125" customWidth="1"/>
    <col min="2" max="2" width="24" customWidth="1"/>
    <col min="3" max="3" width="11" style="1" bestFit="1" customWidth="1"/>
  </cols>
  <sheetData>
    <row r="5" spans="2:59" ht="15.75" thickBot="1" x14ac:dyDescent="0.3">
      <c r="C5" s="28" t="s">
        <v>106</v>
      </c>
      <c r="D5" s="27">
        <v>42278</v>
      </c>
      <c r="E5" s="27">
        <v>42309</v>
      </c>
      <c r="F5" s="27">
        <v>42339</v>
      </c>
      <c r="G5" s="27">
        <v>42370</v>
      </c>
      <c r="H5" s="27">
        <v>42401</v>
      </c>
      <c r="I5" s="27">
        <v>42430</v>
      </c>
      <c r="J5" s="27">
        <v>42461</v>
      </c>
      <c r="K5" s="27">
        <v>42491</v>
      </c>
      <c r="L5" s="27">
        <v>42522</v>
      </c>
      <c r="M5" s="27">
        <v>42552</v>
      </c>
      <c r="N5" s="27">
        <v>42583</v>
      </c>
      <c r="O5" s="27">
        <v>42614</v>
      </c>
      <c r="P5" s="27">
        <v>42644</v>
      </c>
      <c r="Q5" s="27">
        <v>42675</v>
      </c>
      <c r="R5" s="27">
        <v>42705</v>
      </c>
      <c r="S5" s="27">
        <v>42736</v>
      </c>
      <c r="T5" s="27">
        <v>42767</v>
      </c>
      <c r="U5" s="27">
        <v>42795</v>
      </c>
      <c r="V5" s="27">
        <v>42826</v>
      </c>
      <c r="W5" s="27">
        <v>42856</v>
      </c>
      <c r="X5" s="27">
        <v>42887</v>
      </c>
      <c r="Y5" s="27">
        <v>42917</v>
      </c>
      <c r="Z5" s="27">
        <v>42948</v>
      </c>
      <c r="AA5" s="27">
        <v>42979</v>
      </c>
      <c r="AB5" s="27">
        <v>43009</v>
      </c>
      <c r="AC5" s="27">
        <v>43040</v>
      </c>
      <c r="AD5" s="27">
        <v>43070</v>
      </c>
      <c r="AE5" s="27">
        <v>43101</v>
      </c>
      <c r="AF5" s="27">
        <v>43132</v>
      </c>
      <c r="AG5" s="27">
        <v>43160</v>
      </c>
      <c r="AH5" s="27">
        <v>43191</v>
      </c>
      <c r="AI5" s="27">
        <v>43221</v>
      </c>
      <c r="AJ5" s="27">
        <v>43252</v>
      </c>
      <c r="AK5" s="27">
        <v>43282</v>
      </c>
      <c r="AL5" s="27">
        <v>43313</v>
      </c>
      <c r="AM5" s="27">
        <v>43344</v>
      </c>
      <c r="AN5" s="27">
        <v>43374</v>
      </c>
      <c r="AO5" s="27">
        <v>43405</v>
      </c>
      <c r="AP5" s="27">
        <v>43435</v>
      </c>
      <c r="AQ5" s="27">
        <v>43466</v>
      </c>
      <c r="AR5" s="27">
        <v>43497</v>
      </c>
      <c r="AS5" s="27">
        <v>43525</v>
      </c>
      <c r="AT5" s="27">
        <v>43556</v>
      </c>
      <c r="AU5" s="27">
        <v>43586</v>
      </c>
      <c r="AV5" s="27">
        <v>43617</v>
      </c>
      <c r="AW5" s="27">
        <v>43647</v>
      </c>
      <c r="AX5" s="27">
        <v>43678</v>
      </c>
      <c r="AY5" s="27">
        <v>43709</v>
      </c>
      <c r="AZ5" s="27">
        <v>43739</v>
      </c>
      <c r="BA5" s="27">
        <v>43770</v>
      </c>
      <c r="BB5" s="27">
        <v>43800</v>
      </c>
      <c r="BC5" s="27">
        <v>43831</v>
      </c>
      <c r="BD5" s="27">
        <v>43862</v>
      </c>
      <c r="BE5" s="27">
        <v>43891</v>
      </c>
      <c r="BF5" s="27">
        <v>43922</v>
      </c>
      <c r="BG5" s="27">
        <v>43952</v>
      </c>
    </row>
    <row r="6" spans="2:59" ht="27" customHeight="1" thickTop="1" thickBot="1" x14ac:dyDescent="0.3">
      <c r="B6" s="22" t="s">
        <v>105</v>
      </c>
      <c r="C6" s="5" t="s">
        <v>104</v>
      </c>
      <c r="D6" s="26"/>
      <c r="E6" s="25"/>
      <c r="F6" s="25"/>
      <c r="G6" s="25"/>
      <c r="H6" s="25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3"/>
    </row>
    <row r="7" spans="2:59" ht="27" customHeight="1" thickBot="1" x14ac:dyDescent="0.3">
      <c r="B7" s="22" t="s">
        <v>103</v>
      </c>
      <c r="C7" s="5" t="s">
        <v>102</v>
      </c>
      <c r="D7" s="2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7"/>
    </row>
    <row r="8" spans="2:59" ht="27" customHeight="1" thickBot="1" x14ac:dyDescent="0.3">
      <c r="B8" s="6" t="s">
        <v>101</v>
      </c>
      <c r="C8" s="5" t="s">
        <v>100</v>
      </c>
      <c r="D8" s="9"/>
      <c r="E8" s="1"/>
      <c r="F8" s="20"/>
      <c r="G8" s="2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7"/>
    </row>
    <row r="9" spans="2:59" ht="27" customHeight="1" thickBot="1" x14ac:dyDescent="0.3">
      <c r="B9" s="6" t="s">
        <v>99</v>
      </c>
      <c r="C9" s="5" t="s">
        <v>98</v>
      </c>
      <c r="D9" s="9"/>
      <c r="E9" s="1"/>
      <c r="F9" s="1"/>
      <c r="G9" s="1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7"/>
    </row>
    <row r="10" spans="2:59" ht="27" customHeight="1" thickBot="1" x14ac:dyDescent="0.3">
      <c r="B10" s="6" t="s">
        <v>97</v>
      </c>
      <c r="C10" s="5" t="s">
        <v>96</v>
      </c>
      <c r="D10" s="9"/>
      <c r="E10" s="1"/>
      <c r="F10" s="1"/>
      <c r="G10" s="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7"/>
    </row>
    <row r="11" spans="2:59" ht="27" customHeight="1" thickBot="1" x14ac:dyDescent="0.3">
      <c r="B11" s="6" t="s">
        <v>95</v>
      </c>
      <c r="C11" s="5" t="s">
        <v>94</v>
      </c>
      <c r="D11" s="9"/>
      <c r="E11" s="1"/>
      <c r="F11" s="1"/>
      <c r="G11" s="1"/>
      <c r="H11" s="1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7"/>
    </row>
    <row r="12" spans="2:59" ht="27" customHeight="1" thickBot="1" x14ac:dyDescent="0.3">
      <c r="B12" s="6" t="s">
        <v>93</v>
      </c>
      <c r="C12" s="5" t="s">
        <v>92</v>
      </c>
      <c r="D12" s="9"/>
      <c r="E12" s="1"/>
      <c r="F12" s="1"/>
      <c r="G12" s="1"/>
      <c r="H12" s="20"/>
      <c r="I12" s="2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7"/>
    </row>
    <row r="13" spans="2:59" ht="27" customHeight="1" thickBot="1" x14ac:dyDescent="0.3">
      <c r="B13" s="6" t="s">
        <v>91</v>
      </c>
      <c r="C13" s="5" t="s">
        <v>90</v>
      </c>
      <c r="D13" s="9"/>
      <c r="E13" s="1"/>
      <c r="F13" s="1"/>
      <c r="G13" s="1"/>
      <c r="H13" s="1"/>
      <c r="I13" s="1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7"/>
    </row>
    <row r="14" spans="2:59" ht="27" customHeight="1" thickBot="1" x14ac:dyDescent="0.3">
      <c r="B14" s="6" t="s">
        <v>89</v>
      </c>
      <c r="C14" s="5" t="s">
        <v>88</v>
      </c>
      <c r="D14" s="9"/>
      <c r="E14" s="1"/>
      <c r="F14" s="1"/>
      <c r="G14" s="1"/>
      <c r="H14" s="1"/>
      <c r="I14" s="1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7"/>
    </row>
    <row r="15" spans="2:59" ht="27" customHeight="1" thickBot="1" x14ac:dyDescent="0.3">
      <c r="B15" s="6" t="s">
        <v>87</v>
      </c>
      <c r="C15" s="5" t="s">
        <v>86</v>
      </c>
      <c r="D15" s="9"/>
      <c r="E15" s="1"/>
      <c r="F15" s="1"/>
      <c r="G15" s="1"/>
      <c r="H15" s="1"/>
      <c r="I15" s="1"/>
      <c r="J15" s="1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7"/>
    </row>
    <row r="16" spans="2:59" ht="27" customHeight="1" thickBot="1" x14ac:dyDescent="0.3">
      <c r="B16" s="6" t="s">
        <v>85</v>
      </c>
      <c r="C16" s="5" t="s">
        <v>84</v>
      </c>
      <c r="D16" s="9"/>
      <c r="E16" s="1"/>
      <c r="F16" s="1"/>
      <c r="G16" s="1"/>
      <c r="H16" s="1"/>
      <c r="I16" s="1"/>
      <c r="J16" s="1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7"/>
    </row>
    <row r="17" spans="2:59" ht="27" customHeight="1" thickBot="1" x14ac:dyDescent="0.3">
      <c r="B17" s="6" t="s">
        <v>83</v>
      </c>
      <c r="C17" s="5" t="s">
        <v>82</v>
      </c>
      <c r="D17" s="9"/>
      <c r="E17" s="1"/>
      <c r="F17" s="1"/>
      <c r="G17" s="1"/>
      <c r="H17" s="1"/>
      <c r="I17" s="1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7"/>
    </row>
    <row r="18" spans="2:59" ht="27" customHeight="1" thickBot="1" x14ac:dyDescent="0.3">
      <c r="B18" s="6" t="s">
        <v>81</v>
      </c>
      <c r="C18" s="5" t="s">
        <v>80</v>
      </c>
      <c r="D18" s="9"/>
      <c r="E18" s="1"/>
      <c r="F18" s="1"/>
      <c r="G18" s="1"/>
      <c r="H18" s="1"/>
      <c r="I18" s="1"/>
      <c r="J18" s="1"/>
      <c r="K18" s="1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7"/>
    </row>
    <row r="19" spans="2:59" ht="27" customHeight="1" thickBot="1" x14ac:dyDescent="0.3">
      <c r="B19" s="6" t="s">
        <v>79</v>
      </c>
      <c r="C19" s="5" t="s">
        <v>78</v>
      </c>
      <c r="D19" s="9"/>
      <c r="E19" s="1"/>
      <c r="F19" s="1"/>
      <c r="G19" s="1"/>
      <c r="H19" s="1"/>
      <c r="I19" s="1"/>
      <c r="J19" s="1"/>
      <c r="K19" s="1"/>
      <c r="L19" s="1"/>
      <c r="M19" s="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7"/>
    </row>
    <row r="20" spans="2:59" ht="27" customHeight="1" thickBot="1" x14ac:dyDescent="0.3">
      <c r="B20" s="6" t="s">
        <v>77</v>
      </c>
      <c r="C20" s="5" t="s">
        <v>76</v>
      </c>
      <c r="D20" s="9"/>
      <c r="E20" s="1"/>
      <c r="F20" s="1"/>
      <c r="G20" s="1"/>
      <c r="H20" s="1"/>
      <c r="I20" s="1"/>
      <c r="J20" s="1"/>
      <c r="K20" s="1"/>
      <c r="L20" s="1"/>
      <c r="M20" s="1"/>
      <c r="N20" s="1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7"/>
    </row>
    <row r="21" spans="2:59" ht="27" customHeight="1" thickBot="1" x14ac:dyDescent="0.3">
      <c r="B21" s="6" t="s">
        <v>75</v>
      </c>
      <c r="C21" s="5" t="s">
        <v>74</v>
      </c>
      <c r="D21" s="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8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7"/>
    </row>
    <row r="22" spans="2:59" ht="27" customHeight="1" thickBot="1" x14ac:dyDescent="0.3">
      <c r="B22" s="6" t="s">
        <v>73</v>
      </c>
      <c r="C22" s="5" t="s">
        <v>72</v>
      </c>
      <c r="D22" s="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7"/>
    </row>
    <row r="23" spans="2:59" ht="27" customHeight="1" thickBot="1" x14ac:dyDescent="0.3">
      <c r="B23" s="6" t="s">
        <v>71</v>
      </c>
      <c r="C23" s="5" t="s">
        <v>70</v>
      </c>
      <c r="D23" s="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8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7"/>
    </row>
    <row r="24" spans="2:59" ht="27" customHeight="1" thickBot="1" x14ac:dyDescent="0.3">
      <c r="B24" s="6" t="s">
        <v>69</v>
      </c>
      <c r="C24" s="5" t="s">
        <v>68</v>
      </c>
      <c r="D24" s="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3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7"/>
    </row>
    <row r="25" spans="2:59" ht="27" customHeight="1" thickBot="1" x14ac:dyDescent="0.3">
      <c r="B25" s="6" t="s">
        <v>67</v>
      </c>
      <c r="C25" s="5" t="s">
        <v>66</v>
      </c>
      <c r="D25" s="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7"/>
    </row>
    <row r="26" spans="2:59" ht="27" customHeight="1" thickBot="1" x14ac:dyDescent="0.3">
      <c r="B26" s="6" t="s">
        <v>65</v>
      </c>
      <c r="C26" s="5" t="s">
        <v>64</v>
      </c>
      <c r="D26" s="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6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7"/>
    </row>
    <row r="27" spans="2:59" ht="27" customHeight="1" thickBot="1" x14ac:dyDescent="0.3">
      <c r="B27" s="6" t="s">
        <v>63</v>
      </c>
      <c r="C27" s="5" t="s">
        <v>62</v>
      </c>
      <c r="D27" s="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8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7"/>
    </row>
    <row r="28" spans="2:59" ht="27" customHeight="1" thickBot="1" x14ac:dyDescent="0.3">
      <c r="B28" s="6" t="s">
        <v>61</v>
      </c>
      <c r="C28" s="5" t="s">
        <v>60</v>
      </c>
      <c r="D28" s="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7"/>
    </row>
    <row r="29" spans="2:59" ht="27" customHeight="1" thickBot="1" x14ac:dyDescent="0.3">
      <c r="B29" s="6" t="s">
        <v>59</v>
      </c>
      <c r="C29" s="5" t="s">
        <v>58</v>
      </c>
      <c r="D29" s="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8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7"/>
    </row>
    <row r="30" spans="2:59" ht="27" customHeight="1" thickBot="1" x14ac:dyDescent="0.3">
      <c r="B30" s="6" t="s">
        <v>57</v>
      </c>
      <c r="C30" s="5" t="s">
        <v>56</v>
      </c>
      <c r="D30" s="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3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7"/>
    </row>
    <row r="31" spans="2:59" ht="27" customHeight="1" thickBot="1" x14ac:dyDescent="0.3">
      <c r="B31" s="6" t="s">
        <v>55</v>
      </c>
      <c r="C31" s="5" t="s">
        <v>54</v>
      </c>
      <c r="D31" s="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8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7"/>
    </row>
    <row r="32" spans="2:59" ht="27" customHeight="1" thickBot="1" x14ac:dyDescent="0.3">
      <c r="B32" s="6" t="s">
        <v>53</v>
      </c>
      <c r="C32" s="5" t="s">
        <v>52</v>
      </c>
      <c r="D32" s="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3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7"/>
    </row>
    <row r="33" spans="2:59" ht="27" customHeight="1" thickBot="1" x14ac:dyDescent="0.3">
      <c r="B33" s="6" t="s">
        <v>51</v>
      </c>
      <c r="C33" s="5" t="s">
        <v>50</v>
      </c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8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7"/>
    </row>
    <row r="34" spans="2:59" ht="27" customHeight="1" thickBot="1" x14ac:dyDescent="0.3">
      <c r="B34" s="6" t="s">
        <v>49</v>
      </c>
      <c r="C34" s="5" t="s">
        <v>48</v>
      </c>
      <c r="D34" s="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3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7"/>
    </row>
    <row r="35" spans="2:59" ht="27" customHeight="1" thickBot="1" x14ac:dyDescent="0.3">
      <c r="B35" s="6" t="s">
        <v>47</v>
      </c>
      <c r="C35" s="5" t="s">
        <v>46</v>
      </c>
      <c r="D35" s="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7"/>
    </row>
    <row r="36" spans="2:59" ht="27" customHeight="1" thickBot="1" x14ac:dyDescent="0.3">
      <c r="B36" s="6" t="s">
        <v>45</v>
      </c>
      <c r="C36" s="5" t="s">
        <v>44</v>
      </c>
      <c r="D36" s="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5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7"/>
    </row>
    <row r="37" spans="2:59" ht="27" customHeight="1" thickBot="1" x14ac:dyDescent="0.3">
      <c r="B37" s="6" t="s">
        <v>43</v>
      </c>
      <c r="C37" s="5" t="s">
        <v>42</v>
      </c>
      <c r="D37" s="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8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7"/>
    </row>
    <row r="38" spans="2:59" ht="27" customHeight="1" thickBot="1" x14ac:dyDescent="0.3">
      <c r="B38" s="6" t="s">
        <v>41</v>
      </c>
      <c r="C38" s="5" t="s">
        <v>40</v>
      </c>
      <c r="D38" s="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3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7"/>
    </row>
    <row r="39" spans="2:59" ht="27" customHeight="1" thickBot="1" x14ac:dyDescent="0.3">
      <c r="B39" s="6" t="s">
        <v>39</v>
      </c>
      <c r="C39" s="5" t="s">
        <v>38</v>
      </c>
      <c r="D39" s="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7"/>
    </row>
    <row r="40" spans="2:59" ht="27" customHeight="1" thickBot="1" x14ac:dyDescent="0.3">
      <c r="B40" s="6" t="s">
        <v>37</v>
      </c>
      <c r="C40" s="5" t="s">
        <v>36</v>
      </c>
      <c r="D40" s="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3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7"/>
    </row>
    <row r="41" spans="2:59" ht="27" customHeight="1" thickBot="1" x14ac:dyDescent="0.3">
      <c r="B41" s="6" t="s">
        <v>35</v>
      </c>
      <c r="C41" s="5" t="s">
        <v>34</v>
      </c>
      <c r="D41" s="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8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7"/>
    </row>
    <row r="42" spans="2:59" ht="27" customHeight="1" thickBot="1" x14ac:dyDescent="0.3">
      <c r="B42" s="6" t="s">
        <v>33</v>
      </c>
      <c r="C42" s="5" t="s">
        <v>32</v>
      </c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3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7"/>
    </row>
    <row r="43" spans="2:59" ht="27" customHeight="1" thickBot="1" x14ac:dyDescent="0.3">
      <c r="B43" s="6" t="s">
        <v>31</v>
      </c>
      <c r="C43" s="5" t="s">
        <v>30</v>
      </c>
      <c r="D43" s="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8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7"/>
    </row>
    <row r="44" spans="2:59" ht="27" customHeight="1" thickBot="1" x14ac:dyDescent="0.3">
      <c r="B44" s="6" t="s">
        <v>29</v>
      </c>
      <c r="C44" s="5" t="s">
        <v>28</v>
      </c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3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7"/>
    </row>
    <row r="45" spans="2:59" ht="27" customHeight="1" thickBot="1" x14ac:dyDescent="0.3">
      <c r="B45" s="6" t="s">
        <v>27</v>
      </c>
      <c r="C45" s="5" t="s">
        <v>26</v>
      </c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"/>
      <c r="BG45" s="7"/>
    </row>
    <row r="46" spans="2:59" ht="27" customHeight="1" thickBot="1" x14ac:dyDescent="0.3">
      <c r="B46" s="6" t="s">
        <v>25</v>
      </c>
      <c r="C46" s="5" t="s">
        <v>24</v>
      </c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4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7"/>
    </row>
    <row r="47" spans="2:59" ht="27" customHeight="1" thickBot="1" x14ac:dyDescent="0.3">
      <c r="B47" s="6" t="s">
        <v>23</v>
      </c>
      <c r="C47" s="5" t="s">
        <v>22</v>
      </c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7"/>
    </row>
    <row r="48" spans="2:59" ht="27" customHeight="1" thickBot="1" x14ac:dyDescent="0.3">
      <c r="B48" s="6" t="s">
        <v>21</v>
      </c>
      <c r="C48" s="5" t="s">
        <v>20</v>
      </c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3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7"/>
    </row>
    <row r="49" spans="2:59" ht="27" customHeight="1" thickBot="1" x14ac:dyDescent="0.3">
      <c r="B49" s="6" t="s">
        <v>19</v>
      </c>
      <c r="C49" s="5" t="s">
        <v>18</v>
      </c>
      <c r="D49" s="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8"/>
      <c r="AX49" s="1"/>
      <c r="AY49" s="1"/>
      <c r="AZ49" s="1"/>
      <c r="BA49" s="1"/>
      <c r="BB49" s="1"/>
      <c r="BC49" s="1"/>
      <c r="BD49" s="1"/>
      <c r="BE49" s="1"/>
      <c r="BF49" s="1"/>
      <c r="BG49" s="7"/>
    </row>
    <row r="50" spans="2:59" ht="27" customHeight="1" thickBot="1" x14ac:dyDescent="0.3">
      <c r="B50" s="6" t="s">
        <v>17</v>
      </c>
      <c r="C50" s="5" t="s">
        <v>16</v>
      </c>
      <c r="D50" s="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3"/>
      <c r="AY50" s="1"/>
      <c r="AZ50" s="1"/>
      <c r="BA50" s="1"/>
      <c r="BB50" s="1"/>
      <c r="BC50" s="1"/>
      <c r="BD50" s="1"/>
      <c r="BE50" s="1"/>
      <c r="BF50" s="1"/>
      <c r="BG50" s="7"/>
    </row>
    <row r="51" spans="2:59" ht="27" customHeight="1" thickBot="1" x14ac:dyDescent="0.3">
      <c r="B51" s="6" t="s">
        <v>15</v>
      </c>
      <c r="C51" s="5" t="s">
        <v>14</v>
      </c>
      <c r="D51" s="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8"/>
      <c r="BA51" s="1"/>
      <c r="BB51" s="1"/>
      <c r="BC51" s="1"/>
      <c r="BD51" s="1"/>
      <c r="BE51" s="1"/>
      <c r="BF51" s="1"/>
      <c r="BG51" s="7"/>
    </row>
    <row r="52" spans="2:59" ht="27" customHeight="1" thickBot="1" x14ac:dyDescent="0.3">
      <c r="B52" s="6" t="s">
        <v>13</v>
      </c>
      <c r="C52" s="5" t="s">
        <v>12</v>
      </c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3"/>
      <c r="BB52" s="1"/>
      <c r="BC52" s="1"/>
      <c r="BD52" s="1"/>
      <c r="BE52" s="1"/>
      <c r="BF52" s="1"/>
      <c r="BG52" s="7"/>
    </row>
    <row r="53" spans="2:59" ht="27" customHeight="1" thickBot="1" x14ac:dyDescent="0.3">
      <c r="B53" s="6" t="s">
        <v>11</v>
      </c>
      <c r="C53" s="5" t="s">
        <v>10</v>
      </c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8"/>
      <c r="BD53" s="1"/>
      <c r="BE53" s="1"/>
      <c r="BF53" s="1"/>
      <c r="BG53" s="7"/>
    </row>
    <row r="54" spans="2:59" ht="27" customHeight="1" thickBot="1" x14ac:dyDescent="0.3">
      <c r="B54" s="6" t="s">
        <v>9</v>
      </c>
      <c r="C54" s="5" t="s">
        <v>8</v>
      </c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3"/>
      <c r="BE54" s="1"/>
      <c r="BF54" s="1"/>
      <c r="BG54" s="7"/>
    </row>
    <row r="55" spans="2:59" ht="27" customHeight="1" thickBot="1" x14ac:dyDescent="0.3">
      <c r="B55" s="6" t="s">
        <v>7</v>
      </c>
      <c r="C55" s="5" t="s">
        <v>6</v>
      </c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2"/>
      <c r="BG55" s="11"/>
    </row>
    <row r="56" spans="2:59" ht="27" customHeight="1" thickBot="1" x14ac:dyDescent="0.3">
      <c r="B56" s="6" t="s">
        <v>5</v>
      </c>
      <c r="C56" s="5" t="s">
        <v>4</v>
      </c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0"/>
      <c r="BG56" s="7"/>
    </row>
    <row r="57" spans="2:59" ht="27" customHeight="1" thickBot="1" x14ac:dyDescent="0.3">
      <c r="B57" s="6" t="s">
        <v>3</v>
      </c>
      <c r="C57" s="5" t="s">
        <v>2</v>
      </c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8"/>
      <c r="BG57" s="7"/>
    </row>
    <row r="58" spans="2:59" ht="27" customHeight="1" thickBot="1" x14ac:dyDescent="0.3">
      <c r="B58" s="6" t="s">
        <v>1</v>
      </c>
      <c r="C58" s="5" t="s">
        <v>0</v>
      </c>
      <c r="D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72"/>
  <sheetViews>
    <sheetView zoomScale="60" zoomScaleNormal="60" workbookViewId="0">
      <pane xSplit="3" ySplit="5" topLeftCell="D6" activePane="bottomRight" state="frozen"/>
      <selection sqref="A1:I1"/>
      <selection pane="topRight" sqref="A1:I1"/>
      <selection pane="bottomLeft" sqref="A1:I1"/>
      <selection pane="bottomRight" sqref="A1:I1"/>
    </sheetView>
  </sheetViews>
  <sheetFormatPr defaultRowHeight="15" x14ac:dyDescent="0.25"/>
  <cols>
    <col min="1" max="1" width="1.85546875" customWidth="1"/>
    <col min="2" max="2" width="8.85546875" customWidth="1"/>
    <col min="3" max="3" width="48.85546875" customWidth="1"/>
    <col min="4" max="79" width="21.7109375" customWidth="1"/>
  </cols>
  <sheetData>
    <row r="1" spans="3:49" ht="15" customHeight="1" x14ac:dyDescent="0.25"/>
    <row r="2" spans="3:49" ht="15" customHeight="1" x14ac:dyDescent="0.25"/>
    <row r="3" spans="3:49" ht="15" customHeight="1" x14ac:dyDescent="0.25">
      <c r="C3" s="31" t="s">
        <v>454</v>
      </c>
    </row>
    <row r="4" spans="3:49" ht="15" customHeight="1" x14ac:dyDescent="0.25"/>
    <row r="5" spans="3:49" ht="15" hidden="1" customHeight="1" x14ac:dyDescent="0.25">
      <c r="D5" s="92" t="s">
        <v>400</v>
      </c>
      <c r="E5" s="92" t="s">
        <v>401</v>
      </c>
      <c r="F5" s="92" t="s">
        <v>402</v>
      </c>
      <c r="G5" s="92" t="s">
        <v>403</v>
      </c>
      <c r="H5" s="92" t="s">
        <v>404</v>
      </c>
      <c r="I5" s="92" t="s">
        <v>405</v>
      </c>
      <c r="J5" s="92" t="s">
        <v>394</v>
      </c>
      <c r="K5" s="92" t="s">
        <v>395</v>
      </c>
      <c r="L5" s="92" t="s">
        <v>396</v>
      </c>
      <c r="M5" s="92" t="s">
        <v>397</v>
      </c>
      <c r="N5" s="92" t="s">
        <v>398</v>
      </c>
      <c r="O5" s="92" t="s">
        <v>399</v>
      </c>
      <c r="P5" s="92" t="s">
        <v>400</v>
      </c>
      <c r="Q5" s="92" t="s">
        <v>401</v>
      </c>
      <c r="R5" s="92" t="s">
        <v>402</v>
      </c>
      <c r="S5" s="92" t="s">
        <v>403</v>
      </c>
      <c r="T5" s="92" t="s">
        <v>404</v>
      </c>
      <c r="U5" s="92" t="s">
        <v>405</v>
      </c>
      <c r="V5" s="92" t="s">
        <v>394</v>
      </c>
      <c r="W5" s="92" t="s">
        <v>395</v>
      </c>
      <c r="X5" s="92" t="s">
        <v>396</v>
      </c>
      <c r="Y5" s="92" t="s">
        <v>397</v>
      </c>
      <c r="Z5" s="92" t="s">
        <v>398</v>
      </c>
      <c r="AA5" s="92" t="s">
        <v>399</v>
      </c>
      <c r="AB5" s="92" t="s">
        <v>400</v>
      </c>
      <c r="AC5" s="92" t="s">
        <v>401</v>
      </c>
      <c r="AD5" s="92" t="s">
        <v>402</v>
      </c>
      <c r="AE5" s="92" t="s">
        <v>403</v>
      </c>
      <c r="AF5" s="92" t="s">
        <v>404</v>
      </c>
      <c r="AG5" s="92" t="s">
        <v>405</v>
      </c>
      <c r="AH5" s="92" t="s">
        <v>394</v>
      </c>
      <c r="AI5" s="92" t="s">
        <v>395</v>
      </c>
      <c r="AJ5" s="92" t="s">
        <v>396</v>
      </c>
      <c r="AK5" s="92" t="s">
        <v>397</v>
      </c>
      <c r="AL5" s="92" t="s">
        <v>398</v>
      </c>
      <c r="AM5" s="92" t="s">
        <v>399</v>
      </c>
      <c r="AN5" s="92" t="s">
        <v>400</v>
      </c>
      <c r="AO5" s="92" t="s">
        <v>401</v>
      </c>
      <c r="AP5" s="92" t="s">
        <v>402</v>
      </c>
      <c r="AQ5" s="92" t="s">
        <v>403</v>
      </c>
      <c r="AR5" s="92" t="s">
        <v>404</v>
      </c>
      <c r="AS5" s="92" t="s">
        <v>405</v>
      </c>
      <c r="AT5" s="92" t="s">
        <v>394</v>
      </c>
      <c r="AU5" s="92" t="s">
        <v>395</v>
      </c>
      <c r="AV5" s="92" t="s">
        <v>396</v>
      </c>
      <c r="AW5" s="92" t="s">
        <v>397</v>
      </c>
    </row>
    <row r="6" spans="3:49" ht="15" hidden="1" customHeight="1" thickBot="1" x14ac:dyDescent="0.3">
      <c r="C6" s="72" t="s">
        <v>424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71"/>
      <c r="AL6" s="71"/>
      <c r="AM6" s="71"/>
      <c r="AN6" s="71"/>
      <c r="AO6" s="71"/>
      <c r="AP6" s="71"/>
      <c r="AQ6" s="71"/>
      <c r="AR6" s="71"/>
      <c r="AS6" s="71"/>
    </row>
    <row r="7" spans="3:49" ht="27" hidden="1" customHeight="1" thickBot="1" x14ac:dyDescent="0.3">
      <c r="C7" s="22" t="s">
        <v>180</v>
      </c>
      <c r="D7" s="209" t="s">
        <v>408</v>
      </c>
      <c r="E7" s="209"/>
      <c r="F7" s="209"/>
      <c r="G7" s="209"/>
      <c r="H7" s="209"/>
      <c r="I7" s="209"/>
      <c r="J7" s="210" t="s">
        <v>407</v>
      </c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1" t="s">
        <v>393</v>
      </c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2" t="s">
        <v>406</v>
      </c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3" t="s">
        <v>414</v>
      </c>
      <c r="AU7" s="213"/>
      <c r="AV7" s="213"/>
      <c r="AW7" s="214"/>
    </row>
    <row r="8" spans="3:49" ht="27" hidden="1" customHeight="1" thickBot="1" x14ac:dyDescent="0.3">
      <c r="C8" s="6" t="s">
        <v>176</v>
      </c>
      <c r="D8" s="29"/>
      <c r="E8" s="29"/>
      <c r="F8" s="51"/>
      <c r="G8" s="215" t="s">
        <v>174</v>
      </c>
      <c r="H8" s="215"/>
      <c r="I8" s="215"/>
      <c r="J8" s="29"/>
      <c r="K8" s="29"/>
      <c r="L8" s="29"/>
      <c r="M8" s="29"/>
      <c r="N8" s="29"/>
      <c r="O8" s="29"/>
      <c r="P8" s="29"/>
      <c r="Q8" s="29"/>
      <c r="R8" s="29"/>
      <c r="S8" s="29"/>
      <c r="T8" s="215" t="s">
        <v>411</v>
      </c>
      <c r="U8" s="215"/>
      <c r="V8" s="29"/>
      <c r="W8" s="29"/>
      <c r="X8" s="29"/>
      <c r="Y8" s="29"/>
      <c r="Z8" s="29"/>
      <c r="AA8" s="29"/>
      <c r="AB8" s="29"/>
      <c r="AC8" s="29"/>
      <c r="AD8" s="29"/>
      <c r="AF8" s="215" t="s">
        <v>412</v>
      </c>
      <c r="AG8" s="215"/>
      <c r="AH8" s="29"/>
      <c r="AI8" s="29"/>
      <c r="AJ8" s="29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8"/>
    </row>
    <row r="9" spans="3:49" ht="27" hidden="1" customHeight="1" thickBot="1" x14ac:dyDescent="0.3">
      <c r="C9" s="6" t="s">
        <v>186</v>
      </c>
      <c r="D9" s="29"/>
      <c r="E9" s="29"/>
      <c r="F9" s="51"/>
      <c r="G9" s="208" t="s">
        <v>188</v>
      </c>
      <c r="H9" s="208"/>
      <c r="I9" s="208"/>
      <c r="J9" s="29"/>
      <c r="K9" s="29"/>
      <c r="L9" s="29"/>
      <c r="M9" s="29"/>
      <c r="N9" s="29"/>
      <c r="O9" s="29"/>
      <c r="P9" s="29"/>
      <c r="Q9" s="29"/>
      <c r="R9" s="29"/>
      <c r="S9" s="29"/>
      <c r="T9" s="208" t="s">
        <v>410</v>
      </c>
      <c r="U9" s="208"/>
      <c r="V9" s="29"/>
      <c r="W9" s="29"/>
      <c r="X9" s="29"/>
      <c r="Y9" s="29"/>
      <c r="Z9" s="29"/>
      <c r="AA9" s="29"/>
      <c r="AB9" s="29"/>
      <c r="AC9" s="29"/>
      <c r="AD9" s="29"/>
      <c r="AF9" s="208" t="s">
        <v>409</v>
      </c>
      <c r="AG9" s="208"/>
      <c r="AH9" s="29"/>
      <c r="AI9" s="29"/>
      <c r="AJ9" s="29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8"/>
    </row>
    <row r="10" spans="3:49" ht="27" hidden="1" customHeight="1" thickBot="1" x14ac:dyDescent="0.3">
      <c r="C10" s="6" t="s">
        <v>432</v>
      </c>
      <c r="D10" s="29"/>
      <c r="E10" s="29"/>
      <c r="F10" s="29"/>
      <c r="G10" s="112" t="s">
        <v>115</v>
      </c>
      <c r="H10" s="29"/>
      <c r="I10" s="29"/>
      <c r="J10" s="113" t="s">
        <v>116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113" t="s">
        <v>430</v>
      </c>
      <c r="AI10" s="29"/>
      <c r="AJ10" s="29"/>
      <c r="AK10" s="1"/>
      <c r="AL10" s="1"/>
      <c r="AM10" s="1"/>
      <c r="AN10" s="1"/>
      <c r="AO10" s="1"/>
      <c r="AP10" s="1"/>
      <c r="AQ10" s="1"/>
      <c r="AR10" s="1"/>
      <c r="AS10" s="113" t="s">
        <v>431</v>
      </c>
      <c r="AU10" s="1"/>
      <c r="AV10" s="1"/>
      <c r="AW10" s="38"/>
    </row>
    <row r="11" spans="3:49" ht="27" hidden="1" customHeight="1" thickBot="1" x14ac:dyDescent="0.3">
      <c r="C11" s="6" t="s">
        <v>358</v>
      </c>
      <c r="D11" s="30" t="s">
        <v>429</v>
      </c>
      <c r="E11" s="29"/>
      <c r="F11" s="29"/>
      <c r="G11" s="30" t="s">
        <v>113</v>
      </c>
      <c r="H11" s="29"/>
      <c r="I11" s="29"/>
      <c r="J11" s="30" t="s">
        <v>117</v>
      </c>
      <c r="K11" s="29"/>
      <c r="L11" s="29"/>
      <c r="M11" s="30" t="s">
        <v>119</v>
      </c>
      <c r="N11" s="29"/>
      <c r="O11" s="29"/>
      <c r="P11" s="30" t="s">
        <v>121</v>
      </c>
      <c r="Q11" s="29"/>
      <c r="R11" s="29"/>
      <c r="S11" s="30" t="s">
        <v>123</v>
      </c>
      <c r="T11" s="29"/>
      <c r="U11" s="29"/>
      <c r="V11" s="30" t="s">
        <v>389</v>
      </c>
      <c r="W11" s="29"/>
      <c r="X11" s="29"/>
      <c r="Y11" s="30" t="s">
        <v>390</v>
      </c>
      <c r="Z11" s="29"/>
      <c r="AA11" s="29"/>
      <c r="AB11" s="30" t="s">
        <v>391</v>
      </c>
      <c r="AC11" s="29"/>
      <c r="AD11" s="29"/>
      <c r="AE11" s="30" t="s">
        <v>392</v>
      </c>
      <c r="AF11" s="29"/>
      <c r="AG11" s="29"/>
      <c r="AH11" s="30" t="s">
        <v>149</v>
      </c>
      <c r="AI11" s="29"/>
      <c r="AJ11" s="29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38"/>
    </row>
    <row r="12" spans="3:49" ht="27" hidden="1" customHeight="1" thickBot="1" x14ac:dyDescent="0.3">
      <c r="C12" s="6" t="s">
        <v>357</v>
      </c>
      <c r="D12" s="84"/>
      <c r="E12" s="85"/>
      <c r="F12" s="87" t="s">
        <v>434</v>
      </c>
      <c r="G12" s="85"/>
      <c r="H12" s="85"/>
      <c r="I12" s="87" t="s">
        <v>433</v>
      </c>
      <c r="J12" s="85"/>
      <c r="K12" s="85"/>
      <c r="L12" s="87" t="s">
        <v>435</v>
      </c>
      <c r="M12" s="85"/>
      <c r="N12" s="85"/>
      <c r="O12" s="87" t="s">
        <v>436</v>
      </c>
      <c r="P12" s="85"/>
      <c r="Q12" s="85"/>
      <c r="R12" s="87" t="s">
        <v>437</v>
      </c>
      <c r="S12" s="85"/>
      <c r="T12" s="85"/>
      <c r="U12" s="87" t="s">
        <v>438</v>
      </c>
      <c r="V12" s="85"/>
      <c r="W12" s="85"/>
      <c r="X12" s="87" t="s">
        <v>439</v>
      </c>
      <c r="Y12" s="85"/>
      <c r="Z12" s="85"/>
      <c r="AA12" s="87" t="s">
        <v>440</v>
      </c>
      <c r="AB12" s="85"/>
      <c r="AC12" s="85"/>
      <c r="AD12" s="87" t="s">
        <v>441</v>
      </c>
      <c r="AE12" s="85"/>
      <c r="AF12" s="85"/>
      <c r="AG12" s="87" t="s">
        <v>442</v>
      </c>
      <c r="AH12" s="85"/>
      <c r="AI12" s="85"/>
      <c r="AJ12" s="87" t="s">
        <v>443</v>
      </c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8"/>
    </row>
    <row r="13" spans="3:49" ht="27" hidden="1" customHeight="1" thickBot="1" x14ac:dyDescent="0.3">
      <c r="C13" s="6" t="s">
        <v>377</v>
      </c>
      <c r="D13" s="29"/>
      <c r="E13" s="29"/>
      <c r="F13" s="29"/>
      <c r="G13" s="29"/>
      <c r="H13" s="29"/>
      <c r="I13" s="29"/>
      <c r="V13" s="114" t="s">
        <v>444</v>
      </c>
      <c r="W13" s="29"/>
      <c r="X13" s="29"/>
      <c r="AA13" s="29"/>
      <c r="AB13" s="29"/>
      <c r="AC13" s="29"/>
      <c r="AD13" s="29"/>
      <c r="AE13" s="29"/>
      <c r="AG13" s="29"/>
      <c r="AH13" s="82" t="s">
        <v>445</v>
      </c>
      <c r="AI13" s="1"/>
      <c r="AJ13" s="29"/>
      <c r="AM13" s="29"/>
      <c r="AN13" s="29"/>
      <c r="AO13" s="29"/>
      <c r="AP13" s="29"/>
      <c r="AQ13" s="29"/>
      <c r="AR13" s="1"/>
      <c r="AT13" s="69" t="s">
        <v>446</v>
      </c>
      <c r="AU13" s="1"/>
      <c r="AV13" s="1"/>
      <c r="AW13" s="38"/>
    </row>
    <row r="14" spans="3:49" s="43" customFormat="1" ht="27" hidden="1" customHeight="1" thickBot="1" x14ac:dyDescent="0.3">
      <c r="C14" s="6" t="s">
        <v>378</v>
      </c>
      <c r="D14" s="75"/>
      <c r="E14" s="75"/>
      <c r="F14" s="75"/>
      <c r="G14" s="75"/>
      <c r="H14" s="76"/>
      <c r="I14" s="76"/>
      <c r="J14" s="40"/>
      <c r="K14" s="40"/>
      <c r="L14" s="75"/>
      <c r="M14" s="75"/>
      <c r="N14" s="75"/>
      <c r="O14" s="75"/>
      <c r="P14" s="75"/>
      <c r="Q14" s="75"/>
      <c r="R14" s="75"/>
      <c r="S14" s="75"/>
      <c r="T14" s="75"/>
      <c r="U14" s="76"/>
      <c r="V14" s="76"/>
      <c r="W14" s="77" t="s">
        <v>388</v>
      </c>
      <c r="X14" s="76"/>
      <c r="Y14" s="76"/>
      <c r="Z14" s="76"/>
      <c r="AA14" s="76"/>
      <c r="AB14" s="76"/>
      <c r="AC14" s="75"/>
      <c r="AD14" s="76"/>
      <c r="AE14" s="76"/>
      <c r="AF14" s="75"/>
      <c r="AG14" s="75"/>
      <c r="AH14" s="76"/>
      <c r="AI14" s="77" t="s">
        <v>388</v>
      </c>
      <c r="AJ14" s="76"/>
      <c r="AK14" s="76"/>
      <c r="AL14" s="76"/>
      <c r="AM14" s="76"/>
      <c r="AN14" s="76"/>
      <c r="AO14" s="75"/>
      <c r="AP14" s="76"/>
      <c r="AQ14" s="76"/>
      <c r="AR14" s="75"/>
      <c r="AS14" s="75"/>
      <c r="AT14" s="76"/>
      <c r="AU14" s="77" t="s">
        <v>388</v>
      </c>
      <c r="AV14" s="40"/>
      <c r="AW14" s="41"/>
    </row>
    <row r="15" spans="3:49" ht="15" hidden="1" customHeight="1" x14ac:dyDescent="0.25"/>
    <row r="16" spans="3:49" ht="15" hidden="1" customHeight="1" x14ac:dyDescent="0.25">
      <c r="C16" s="48" t="s">
        <v>189</v>
      </c>
      <c r="D16" s="48"/>
      <c r="E16" s="49"/>
    </row>
    <row r="17" spans="3:49" ht="15" hidden="1" customHeight="1" x14ac:dyDescent="0.25"/>
    <row r="18" spans="3:49" ht="15" hidden="1" customHeight="1" x14ac:dyDescent="0.25"/>
    <row r="19" spans="3:49" ht="15" hidden="1" customHeight="1" x14ac:dyDescent="0.25"/>
    <row r="20" spans="3:49" s="108" customFormat="1" ht="15" hidden="1" customHeight="1" x14ac:dyDescent="0.25">
      <c r="D20" s="92" t="str">
        <f t="shared" ref="D20:AS20" si="0">D5</f>
        <v>October</v>
      </c>
      <c r="E20" s="92" t="str">
        <f t="shared" si="0"/>
        <v>November</v>
      </c>
      <c r="F20" s="92" t="str">
        <f t="shared" si="0"/>
        <v>December</v>
      </c>
      <c r="G20" s="92" t="str">
        <f t="shared" si="0"/>
        <v>January</v>
      </c>
      <c r="H20" s="92" t="str">
        <f t="shared" si="0"/>
        <v>February</v>
      </c>
      <c r="I20" s="92" t="str">
        <f t="shared" si="0"/>
        <v>March</v>
      </c>
      <c r="J20" s="92" t="str">
        <f t="shared" si="0"/>
        <v>April</v>
      </c>
      <c r="K20" s="92" t="str">
        <f t="shared" si="0"/>
        <v>May</v>
      </c>
      <c r="L20" s="92" t="str">
        <f t="shared" si="0"/>
        <v>June</v>
      </c>
      <c r="M20" s="92" t="str">
        <f t="shared" si="0"/>
        <v>July</v>
      </c>
      <c r="N20" s="92" t="str">
        <f t="shared" si="0"/>
        <v>August</v>
      </c>
      <c r="O20" s="92" t="str">
        <f t="shared" si="0"/>
        <v>September</v>
      </c>
      <c r="P20" s="92" t="str">
        <f t="shared" si="0"/>
        <v>October</v>
      </c>
      <c r="Q20" s="92" t="str">
        <f t="shared" si="0"/>
        <v>November</v>
      </c>
      <c r="R20" s="92" t="str">
        <f t="shared" si="0"/>
        <v>December</v>
      </c>
      <c r="S20" s="92" t="str">
        <f t="shared" si="0"/>
        <v>January</v>
      </c>
      <c r="T20" s="92" t="str">
        <f t="shared" si="0"/>
        <v>February</v>
      </c>
      <c r="U20" s="92" t="str">
        <f t="shared" si="0"/>
        <v>March</v>
      </c>
      <c r="V20" s="92" t="str">
        <f t="shared" si="0"/>
        <v>April</v>
      </c>
      <c r="W20" s="92" t="str">
        <f t="shared" si="0"/>
        <v>May</v>
      </c>
      <c r="X20" s="92" t="str">
        <f t="shared" si="0"/>
        <v>June</v>
      </c>
      <c r="Y20" s="92" t="str">
        <f t="shared" si="0"/>
        <v>July</v>
      </c>
      <c r="Z20" s="92" t="str">
        <f t="shared" si="0"/>
        <v>August</v>
      </c>
      <c r="AA20" s="92" t="str">
        <f t="shared" si="0"/>
        <v>September</v>
      </c>
      <c r="AB20" s="92" t="str">
        <f t="shared" si="0"/>
        <v>October</v>
      </c>
      <c r="AC20" s="92" t="str">
        <f t="shared" si="0"/>
        <v>November</v>
      </c>
      <c r="AD20" s="92" t="str">
        <f t="shared" si="0"/>
        <v>December</v>
      </c>
      <c r="AE20" s="92" t="str">
        <f t="shared" si="0"/>
        <v>January</v>
      </c>
      <c r="AF20" s="92" t="str">
        <f t="shared" si="0"/>
        <v>February</v>
      </c>
      <c r="AG20" s="92" t="str">
        <f t="shared" si="0"/>
        <v>March</v>
      </c>
      <c r="AH20" s="92" t="str">
        <f t="shared" si="0"/>
        <v>April</v>
      </c>
      <c r="AI20" s="92" t="str">
        <f t="shared" si="0"/>
        <v>May</v>
      </c>
      <c r="AJ20" s="92" t="str">
        <f t="shared" si="0"/>
        <v>June</v>
      </c>
      <c r="AK20" s="92" t="str">
        <f t="shared" si="0"/>
        <v>July</v>
      </c>
      <c r="AL20" s="92" t="str">
        <f t="shared" si="0"/>
        <v>August</v>
      </c>
      <c r="AM20" s="92" t="str">
        <f t="shared" si="0"/>
        <v>September</v>
      </c>
      <c r="AN20" s="92" t="str">
        <f t="shared" si="0"/>
        <v>October</v>
      </c>
      <c r="AO20" s="92" t="str">
        <f t="shared" si="0"/>
        <v>November</v>
      </c>
      <c r="AP20" s="92" t="str">
        <f t="shared" si="0"/>
        <v>December</v>
      </c>
      <c r="AQ20" s="92" t="str">
        <f t="shared" si="0"/>
        <v>January</v>
      </c>
      <c r="AR20" s="92" t="str">
        <f t="shared" si="0"/>
        <v>February</v>
      </c>
      <c r="AS20" s="92" t="str">
        <f t="shared" si="0"/>
        <v>March</v>
      </c>
      <c r="AT20" s="92" t="s">
        <v>394</v>
      </c>
      <c r="AU20" s="92" t="s">
        <v>395</v>
      </c>
      <c r="AV20" s="92" t="s">
        <v>396</v>
      </c>
      <c r="AW20" s="92" t="s">
        <v>397</v>
      </c>
    </row>
    <row r="21" spans="3:49" ht="15" hidden="1" customHeight="1" thickBot="1" x14ac:dyDescent="0.3">
      <c r="C21" s="72" t="s">
        <v>426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71"/>
      <c r="AL21" s="71"/>
      <c r="AM21" s="71"/>
      <c r="AN21" s="71"/>
      <c r="AO21" s="71"/>
      <c r="AP21" s="71"/>
      <c r="AQ21" s="71"/>
      <c r="AR21" s="71"/>
      <c r="AS21" s="71"/>
    </row>
    <row r="22" spans="3:49" ht="27" hidden="1" customHeight="1" thickBot="1" x14ac:dyDescent="0.3">
      <c r="C22" s="22" t="str">
        <f t="shared" ref="C22:C29" si="1">C7</f>
        <v>DSRIP Demonstration Year</v>
      </c>
      <c r="D22" s="209" t="str">
        <f>D7</f>
        <v>DSRIP DY1 (2015)</v>
      </c>
      <c r="E22" s="209"/>
      <c r="F22" s="209"/>
      <c r="G22" s="209"/>
      <c r="H22" s="209"/>
      <c r="I22" s="209"/>
      <c r="J22" s="210" t="str">
        <f>J7</f>
        <v>DSRIP DY2 (2016)</v>
      </c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1" t="str">
        <f>V7</f>
        <v>DSRIP DY3 (2017), DY4 (2018), &amp; DY5 (2019)</v>
      </c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2" t="s">
        <v>406</v>
      </c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3" t="s">
        <v>414</v>
      </c>
      <c r="AU22" s="213"/>
      <c r="AV22" s="213"/>
      <c r="AW22" s="214"/>
    </row>
    <row r="23" spans="3:49" ht="27" hidden="1" customHeight="1" thickBot="1" x14ac:dyDescent="0.3">
      <c r="C23" s="22" t="str">
        <f t="shared" si="1"/>
        <v>All PPS/MCO pairings complete Equity Program Contracts and Updates to EIP Contracts</v>
      </c>
      <c r="D23" s="29"/>
      <c r="E23" s="29"/>
      <c r="F23" s="51"/>
      <c r="G23" s="215" t="s">
        <v>174</v>
      </c>
      <c r="H23" s="215"/>
      <c r="I23" s="215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15" t="s">
        <v>411</v>
      </c>
      <c r="U23" s="215"/>
      <c r="V23" s="29"/>
      <c r="W23" s="29"/>
      <c r="X23" s="29"/>
      <c r="Y23" s="29"/>
      <c r="Z23" s="29"/>
      <c r="AA23" s="29"/>
      <c r="AB23" s="29"/>
      <c r="AC23" s="29"/>
      <c r="AD23" s="29"/>
      <c r="AF23" s="215" t="s">
        <v>412</v>
      </c>
      <c r="AG23" s="215"/>
      <c r="AH23" s="29"/>
      <c r="AI23" s="29"/>
      <c r="AJ23" s="29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38"/>
    </row>
    <row r="24" spans="3:49" ht="27" hidden="1" customHeight="1" thickBot="1" x14ac:dyDescent="0.3">
      <c r="C24" s="22" t="str">
        <f t="shared" si="1"/>
        <v>All MCOs submit Equity Program Governance Document to DOH</v>
      </c>
      <c r="D24" s="29"/>
      <c r="E24" s="29"/>
      <c r="F24" s="51"/>
      <c r="G24" s="208" t="s">
        <v>188</v>
      </c>
      <c r="H24" s="208"/>
      <c r="I24" s="208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08" t="s">
        <v>410</v>
      </c>
      <c r="U24" s="208"/>
      <c r="V24" s="29"/>
      <c r="W24" s="29"/>
      <c r="X24" s="29"/>
      <c r="Y24" s="29"/>
      <c r="Z24" s="29"/>
      <c r="AA24" s="29"/>
      <c r="AB24" s="29"/>
      <c r="AC24" s="29"/>
      <c r="AD24" s="29"/>
      <c r="AF24" s="208" t="s">
        <v>409</v>
      </c>
      <c r="AG24" s="208"/>
      <c r="AH24" s="29"/>
      <c r="AI24" s="29"/>
      <c r="AJ24" s="29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38"/>
    </row>
    <row r="25" spans="3:49" ht="27" hidden="1" customHeight="1" thickBot="1" x14ac:dyDescent="0.3">
      <c r="C25" s="22" t="str">
        <f t="shared" si="1"/>
        <v>DOH begins monthly disbursement of EP payments to MCOs (EIP first payment retroactive to April 2015)</v>
      </c>
      <c r="D25" s="29"/>
      <c r="E25" s="29"/>
      <c r="F25" s="29"/>
      <c r="G25" s="112" t="s">
        <v>115</v>
      </c>
      <c r="H25" s="29"/>
      <c r="I25" s="29"/>
      <c r="J25" s="113" t="s">
        <v>116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113" t="s">
        <v>430</v>
      </c>
      <c r="AI25" s="29"/>
      <c r="AJ25" s="29"/>
      <c r="AK25" s="1"/>
      <c r="AL25" s="1"/>
      <c r="AM25" s="1"/>
      <c r="AN25" s="1"/>
      <c r="AO25" s="1"/>
      <c r="AP25" s="1"/>
      <c r="AQ25" s="1"/>
      <c r="AR25" s="1"/>
      <c r="AS25" s="113" t="s">
        <v>431</v>
      </c>
      <c r="AU25" s="1"/>
      <c r="AV25" s="1"/>
      <c r="AW25" s="38"/>
    </row>
    <row r="26" spans="3:49" ht="27" hidden="1" customHeight="1" thickBot="1" x14ac:dyDescent="0.3">
      <c r="C26" s="22" t="str">
        <f t="shared" si="1"/>
        <v>DSRIP Quarterly Reporting in MAPP, used for EPP</v>
      </c>
      <c r="D26" s="30" t="s">
        <v>429</v>
      </c>
      <c r="E26" s="29"/>
      <c r="F26" s="29"/>
      <c r="G26" s="30" t="s">
        <v>113</v>
      </c>
      <c r="H26" s="29"/>
      <c r="I26" s="29"/>
      <c r="J26" s="30" t="s">
        <v>117</v>
      </c>
      <c r="K26" s="29"/>
      <c r="L26" s="29"/>
      <c r="M26" s="30" t="s">
        <v>119</v>
      </c>
      <c r="N26" s="29"/>
      <c r="O26" s="29"/>
      <c r="P26" s="30" t="s">
        <v>121</v>
      </c>
      <c r="Q26" s="29"/>
      <c r="R26" s="29"/>
      <c r="S26" s="30" t="s">
        <v>123</v>
      </c>
      <c r="T26" s="29"/>
      <c r="U26" s="29"/>
      <c r="V26" s="30" t="s">
        <v>389</v>
      </c>
      <c r="W26" s="29"/>
      <c r="X26" s="29"/>
      <c r="Y26" s="30" t="s">
        <v>390</v>
      </c>
      <c r="Z26" s="29"/>
      <c r="AA26" s="29"/>
      <c r="AB26" s="30" t="s">
        <v>391</v>
      </c>
      <c r="AC26" s="29"/>
      <c r="AD26" s="29"/>
      <c r="AE26" s="30" t="s">
        <v>392</v>
      </c>
      <c r="AF26" s="29"/>
      <c r="AG26" s="29"/>
      <c r="AH26" s="30" t="s">
        <v>149</v>
      </c>
      <c r="AI26" s="29"/>
      <c r="AJ26" s="29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38"/>
    </row>
    <row r="27" spans="3:49" ht="27" hidden="1" customHeight="1" thickBot="1" x14ac:dyDescent="0.3">
      <c r="C27" s="22" t="str">
        <f t="shared" si="1"/>
        <v>DOH sends Performance Achievement information to MCOs for EPP</v>
      </c>
      <c r="D27" s="84"/>
      <c r="E27" s="85"/>
      <c r="F27" s="87" t="s">
        <v>434</v>
      </c>
      <c r="G27" s="85"/>
      <c r="H27" s="85"/>
      <c r="I27" s="87" t="s">
        <v>433</v>
      </c>
      <c r="J27" s="85"/>
      <c r="K27" s="85"/>
      <c r="L27" s="87" t="s">
        <v>435</v>
      </c>
      <c r="M27" s="85"/>
      <c r="N27" s="85"/>
      <c r="O27" s="87" t="s">
        <v>436</v>
      </c>
      <c r="P27" s="85"/>
      <c r="Q27" s="85"/>
      <c r="R27" s="87" t="s">
        <v>437</v>
      </c>
      <c r="S27" s="85"/>
      <c r="T27" s="85"/>
      <c r="U27" s="87" t="s">
        <v>438</v>
      </c>
      <c r="V27" s="85"/>
      <c r="W27" s="85"/>
      <c r="X27" s="87" t="s">
        <v>439</v>
      </c>
      <c r="Y27" s="85"/>
      <c r="Z27" s="85"/>
      <c r="AA27" s="87" t="s">
        <v>440</v>
      </c>
      <c r="AB27" s="85"/>
      <c r="AC27" s="85"/>
      <c r="AD27" s="87" t="s">
        <v>441</v>
      </c>
      <c r="AE27" s="85"/>
      <c r="AF27" s="85"/>
      <c r="AG27" s="87" t="s">
        <v>442</v>
      </c>
      <c r="AH27" s="85"/>
      <c r="AI27" s="85"/>
      <c r="AJ27" s="87" t="s">
        <v>443</v>
      </c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8"/>
    </row>
    <row r="28" spans="3:49" ht="27" hidden="1" customHeight="1" thickBot="1" x14ac:dyDescent="0.3">
      <c r="C28" s="22" t="str">
        <f t="shared" si="1"/>
        <v>MCOs make EPP payments to PPSs*</v>
      </c>
      <c r="D28" s="29"/>
      <c r="E28" s="29"/>
      <c r="F28" s="29"/>
      <c r="G28" s="29"/>
      <c r="H28" s="29"/>
      <c r="I28" s="29"/>
      <c r="P28" s="114" t="s">
        <v>425</v>
      </c>
      <c r="U28" s="29"/>
      <c r="V28" s="114" t="s">
        <v>425</v>
      </c>
      <c r="X28" s="29"/>
      <c r="Y28" s="29"/>
      <c r="Z28" s="29"/>
      <c r="AA28" s="29"/>
      <c r="AB28" s="82" t="s">
        <v>425</v>
      </c>
      <c r="AC28" s="29"/>
      <c r="AD28" s="29"/>
      <c r="AG28" s="29"/>
      <c r="AH28" s="82" t="s">
        <v>425</v>
      </c>
      <c r="AI28" s="29"/>
      <c r="AJ28" s="29"/>
      <c r="AK28" s="29"/>
      <c r="AL28" s="29"/>
      <c r="AM28" s="29"/>
      <c r="AN28" s="69" t="s">
        <v>425</v>
      </c>
      <c r="AO28" s="1"/>
      <c r="AP28" s="29"/>
      <c r="AQ28" s="29"/>
      <c r="AR28" s="29"/>
      <c r="AS28" s="29"/>
      <c r="AT28" s="69" t="s">
        <v>425</v>
      </c>
      <c r="AU28" s="1"/>
      <c r="AV28" s="1"/>
      <c r="AW28" s="38"/>
    </row>
    <row r="29" spans="3:49" ht="27" hidden="1" customHeight="1" thickBot="1" x14ac:dyDescent="0.3">
      <c r="C29" s="22" t="str">
        <f t="shared" si="1"/>
        <v>MCO-to-DOH EPP Reports on Payments</v>
      </c>
      <c r="D29" s="75"/>
      <c r="E29" s="75"/>
      <c r="F29" s="75"/>
      <c r="G29" s="75"/>
      <c r="H29" s="76"/>
      <c r="I29" s="76"/>
      <c r="J29" s="40"/>
      <c r="K29" s="40"/>
      <c r="L29" s="75"/>
      <c r="M29" s="75"/>
      <c r="N29" s="75"/>
      <c r="O29" s="75"/>
      <c r="P29" s="75"/>
      <c r="Q29" s="77" t="s">
        <v>388</v>
      </c>
      <c r="R29" s="75"/>
      <c r="S29" s="75"/>
      <c r="T29" s="75"/>
      <c r="U29" s="75"/>
      <c r="V29" s="75"/>
      <c r="W29" s="77" t="s">
        <v>388</v>
      </c>
      <c r="X29" s="76"/>
      <c r="Y29" s="76"/>
      <c r="Z29" s="75"/>
      <c r="AA29" s="75"/>
      <c r="AB29" s="76"/>
      <c r="AC29" s="77" t="s">
        <v>388</v>
      </c>
      <c r="AD29" s="76"/>
      <c r="AE29" s="76"/>
      <c r="AF29" s="76"/>
      <c r="AG29" s="75"/>
      <c r="AH29" s="76"/>
      <c r="AI29" s="77" t="s">
        <v>388</v>
      </c>
      <c r="AJ29" s="76"/>
      <c r="AK29" s="76"/>
      <c r="AL29" s="76"/>
      <c r="AM29" s="75"/>
      <c r="AN29" s="76"/>
      <c r="AO29" s="77" t="s">
        <v>388</v>
      </c>
      <c r="AP29" s="75"/>
      <c r="AQ29" s="75"/>
      <c r="AR29" s="75"/>
      <c r="AS29" s="75"/>
      <c r="AT29" s="76"/>
      <c r="AU29" s="77" t="s">
        <v>388</v>
      </c>
      <c r="AV29" s="40"/>
      <c r="AW29" s="41"/>
    </row>
    <row r="30" spans="3:49" ht="15" hidden="1" customHeight="1" x14ac:dyDescent="0.25"/>
    <row r="31" spans="3:49" ht="15" hidden="1" customHeight="1" x14ac:dyDescent="0.25">
      <c r="C31" s="48" t="s">
        <v>189</v>
      </c>
      <c r="D31" s="48"/>
      <c r="E31" s="49"/>
    </row>
    <row r="32" spans="3:49" ht="15" hidden="1" customHeight="1" x14ac:dyDescent="0.25"/>
    <row r="33" spans="3:49" ht="15" hidden="1" customHeight="1" x14ac:dyDescent="0.25"/>
    <row r="34" spans="3:49" ht="15" hidden="1" customHeight="1" x14ac:dyDescent="0.25"/>
    <row r="35" spans="3:49" s="108" customFormat="1" ht="15" hidden="1" customHeight="1" x14ac:dyDescent="0.25">
      <c r="D35" s="92" t="str">
        <f t="shared" ref="D35:AS35" si="2">D20</f>
        <v>October</v>
      </c>
      <c r="E35" s="92" t="str">
        <f t="shared" si="2"/>
        <v>November</v>
      </c>
      <c r="F35" s="92" t="str">
        <f t="shared" si="2"/>
        <v>December</v>
      </c>
      <c r="G35" s="92" t="str">
        <f t="shared" si="2"/>
        <v>January</v>
      </c>
      <c r="H35" s="92" t="str">
        <f t="shared" si="2"/>
        <v>February</v>
      </c>
      <c r="I35" s="92" t="str">
        <f t="shared" si="2"/>
        <v>March</v>
      </c>
      <c r="J35" s="92" t="str">
        <f t="shared" si="2"/>
        <v>April</v>
      </c>
      <c r="K35" s="92" t="str">
        <f t="shared" si="2"/>
        <v>May</v>
      </c>
      <c r="L35" s="92" t="str">
        <f t="shared" si="2"/>
        <v>June</v>
      </c>
      <c r="M35" s="92" t="str">
        <f t="shared" si="2"/>
        <v>July</v>
      </c>
      <c r="N35" s="92" t="str">
        <f t="shared" si="2"/>
        <v>August</v>
      </c>
      <c r="O35" s="92" t="str">
        <f t="shared" si="2"/>
        <v>September</v>
      </c>
      <c r="P35" s="92" t="str">
        <f t="shared" si="2"/>
        <v>October</v>
      </c>
      <c r="Q35" s="92" t="str">
        <f t="shared" si="2"/>
        <v>November</v>
      </c>
      <c r="R35" s="92" t="str">
        <f t="shared" si="2"/>
        <v>December</v>
      </c>
      <c r="S35" s="92" t="str">
        <f t="shared" si="2"/>
        <v>January</v>
      </c>
      <c r="T35" s="92" t="str">
        <f t="shared" si="2"/>
        <v>February</v>
      </c>
      <c r="U35" s="92" t="str">
        <f t="shared" si="2"/>
        <v>March</v>
      </c>
      <c r="V35" s="92" t="str">
        <f t="shared" si="2"/>
        <v>April</v>
      </c>
      <c r="W35" s="92" t="str">
        <f t="shared" si="2"/>
        <v>May</v>
      </c>
      <c r="X35" s="92" t="str">
        <f t="shared" si="2"/>
        <v>June</v>
      </c>
      <c r="Y35" s="92" t="str">
        <f t="shared" si="2"/>
        <v>July</v>
      </c>
      <c r="Z35" s="92" t="str">
        <f t="shared" si="2"/>
        <v>August</v>
      </c>
      <c r="AA35" s="92" t="str">
        <f t="shared" si="2"/>
        <v>September</v>
      </c>
      <c r="AB35" s="92" t="str">
        <f t="shared" si="2"/>
        <v>October</v>
      </c>
      <c r="AC35" s="92" t="str">
        <f t="shared" si="2"/>
        <v>November</v>
      </c>
      <c r="AD35" s="92" t="str">
        <f t="shared" si="2"/>
        <v>December</v>
      </c>
      <c r="AE35" s="92" t="str">
        <f t="shared" si="2"/>
        <v>January</v>
      </c>
      <c r="AF35" s="92" t="str">
        <f t="shared" si="2"/>
        <v>February</v>
      </c>
      <c r="AG35" s="92" t="str">
        <f t="shared" si="2"/>
        <v>March</v>
      </c>
      <c r="AH35" s="92" t="str">
        <f t="shared" si="2"/>
        <v>April</v>
      </c>
      <c r="AI35" s="92" t="str">
        <f t="shared" si="2"/>
        <v>May</v>
      </c>
      <c r="AJ35" s="92" t="str">
        <f t="shared" si="2"/>
        <v>June</v>
      </c>
      <c r="AK35" s="92" t="str">
        <f t="shared" si="2"/>
        <v>July</v>
      </c>
      <c r="AL35" s="92" t="str">
        <f t="shared" si="2"/>
        <v>August</v>
      </c>
      <c r="AM35" s="92" t="str">
        <f t="shared" si="2"/>
        <v>September</v>
      </c>
      <c r="AN35" s="92" t="str">
        <f t="shared" si="2"/>
        <v>October</v>
      </c>
      <c r="AO35" s="92" t="str">
        <f t="shared" si="2"/>
        <v>November</v>
      </c>
      <c r="AP35" s="92" t="str">
        <f t="shared" si="2"/>
        <v>December</v>
      </c>
      <c r="AQ35" s="92" t="str">
        <f t="shared" si="2"/>
        <v>January</v>
      </c>
      <c r="AR35" s="92" t="str">
        <f t="shared" si="2"/>
        <v>February</v>
      </c>
      <c r="AS35" s="92" t="str">
        <f t="shared" si="2"/>
        <v>March</v>
      </c>
      <c r="AT35" s="92" t="s">
        <v>394</v>
      </c>
      <c r="AU35" s="92" t="s">
        <v>395</v>
      </c>
      <c r="AV35" s="92" t="s">
        <v>396</v>
      </c>
      <c r="AW35" s="92" t="s">
        <v>397</v>
      </c>
    </row>
    <row r="36" spans="3:49" ht="15" hidden="1" customHeight="1" thickBot="1" x14ac:dyDescent="0.3">
      <c r="C36" s="72" t="s">
        <v>427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46"/>
      <c r="AL36" s="46"/>
      <c r="AM36" s="46"/>
      <c r="AN36" s="46"/>
      <c r="AO36" s="46"/>
      <c r="AP36" s="46"/>
      <c r="AQ36" s="46"/>
      <c r="AR36" s="46"/>
      <c r="AS36" s="46"/>
    </row>
    <row r="37" spans="3:49" ht="27" hidden="1" customHeight="1" thickBot="1" x14ac:dyDescent="0.3">
      <c r="C37" s="22" t="str">
        <f t="shared" ref="C37:C44" si="3">C22</f>
        <v>DSRIP Demonstration Year</v>
      </c>
      <c r="D37" s="209" t="str">
        <f>D22</f>
        <v>DSRIP DY1 (2015)</v>
      </c>
      <c r="E37" s="209"/>
      <c r="F37" s="209"/>
      <c r="G37" s="209"/>
      <c r="H37" s="209"/>
      <c r="I37" s="209"/>
      <c r="J37" s="210" t="str">
        <f>J22</f>
        <v>DSRIP DY2 (2016)</v>
      </c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1" t="str">
        <f>V22</f>
        <v>DSRIP DY3 (2017), DY4 (2018), &amp; DY5 (2019)</v>
      </c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2" t="s">
        <v>406</v>
      </c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3" t="s">
        <v>414</v>
      </c>
      <c r="AU37" s="213"/>
      <c r="AV37" s="213"/>
      <c r="AW37" s="214"/>
    </row>
    <row r="38" spans="3:49" ht="27" hidden="1" customHeight="1" thickBot="1" x14ac:dyDescent="0.3">
      <c r="C38" s="22" t="str">
        <f t="shared" si="3"/>
        <v>All PPS/MCO pairings complete Equity Program Contracts and Updates to EIP Contracts</v>
      </c>
      <c r="D38" s="29"/>
      <c r="E38" s="29"/>
      <c r="F38" s="51"/>
      <c r="G38" s="215" t="s">
        <v>174</v>
      </c>
      <c r="H38" s="215"/>
      <c r="I38" s="215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15" t="s">
        <v>411</v>
      </c>
      <c r="U38" s="215"/>
      <c r="V38" s="29"/>
      <c r="W38" s="29"/>
      <c r="X38" s="29"/>
      <c r="Y38" s="29"/>
      <c r="Z38" s="29"/>
      <c r="AA38" s="29"/>
      <c r="AB38" s="29"/>
      <c r="AC38" s="29"/>
      <c r="AD38" s="29"/>
      <c r="AF38" s="215" t="s">
        <v>412</v>
      </c>
      <c r="AG38" s="215"/>
      <c r="AH38" s="29"/>
      <c r="AI38" s="29"/>
      <c r="AJ38" s="29"/>
      <c r="AK38" s="1"/>
      <c r="AL38" s="1"/>
      <c r="AM38" s="1"/>
      <c r="AN38" s="1"/>
      <c r="AO38" s="1"/>
      <c r="AP38" s="1"/>
      <c r="AQ38" s="1"/>
      <c r="AR38" s="1"/>
      <c r="AS38" s="1"/>
      <c r="AU38" s="1"/>
      <c r="AV38" s="1"/>
      <c r="AW38" s="38"/>
    </row>
    <row r="39" spans="3:49" ht="27" hidden="1" customHeight="1" thickBot="1" x14ac:dyDescent="0.3">
      <c r="C39" s="22" t="str">
        <f t="shared" si="3"/>
        <v>All MCOs submit Equity Program Governance Document to DOH</v>
      </c>
      <c r="D39" s="29"/>
      <c r="E39" s="29"/>
      <c r="F39" s="51"/>
      <c r="G39" s="208" t="s">
        <v>188</v>
      </c>
      <c r="H39" s="208"/>
      <c r="I39" s="208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08" t="s">
        <v>410</v>
      </c>
      <c r="U39" s="208"/>
      <c r="V39" s="29"/>
      <c r="W39" s="29"/>
      <c r="X39" s="29"/>
      <c r="Y39" s="29"/>
      <c r="Z39" s="29"/>
      <c r="AA39" s="29"/>
      <c r="AB39" s="29"/>
      <c r="AC39" s="29"/>
      <c r="AD39" s="29"/>
      <c r="AF39" s="208" t="s">
        <v>409</v>
      </c>
      <c r="AG39" s="208"/>
      <c r="AH39" s="29"/>
      <c r="AI39" s="29"/>
      <c r="AJ39" s="29"/>
      <c r="AK39" s="1"/>
      <c r="AL39" s="1"/>
      <c r="AM39" s="1"/>
      <c r="AN39" s="1"/>
      <c r="AO39" s="1"/>
      <c r="AP39" s="1"/>
      <c r="AQ39" s="1"/>
      <c r="AR39" s="1"/>
      <c r="AS39" s="1"/>
      <c r="AU39" s="1"/>
      <c r="AV39" s="1"/>
      <c r="AW39" s="38"/>
    </row>
    <row r="40" spans="3:49" ht="27" hidden="1" customHeight="1" thickBot="1" x14ac:dyDescent="0.3">
      <c r="C40" s="22" t="str">
        <f t="shared" si="3"/>
        <v>DOH begins monthly disbursement of EP payments to MCOs (EIP first payment retroactive to April 2015)</v>
      </c>
      <c r="D40" s="29"/>
      <c r="E40" s="29"/>
      <c r="F40" s="29"/>
      <c r="G40" s="112" t="s">
        <v>115</v>
      </c>
      <c r="H40" s="29"/>
      <c r="I40" s="29"/>
      <c r="J40" s="113" t="s">
        <v>116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113" t="s">
        <v>430</v>
      </c>
      <c r="AI40" s="29"/>
      <c r="AJ40" s="29"/>
      <c r="AK40" s="1"/>
      <c r="AL40" s="1"/>
      <c r="AM40" s="1"/>
      <c r="AN40" s="1"/>
      <c r="AO40" s="1"/>
      <c r="AP40" s="1"/>
      <c r="AQ40" s="1"/>
      <c r="AR40" s="1"/>
      <c r="AS40" s="113" t="s">
        <v>431</v>
      </c>
      <c r="AU40" s="1"/>
      <c r="AV40" s="1"/>
      <c r="AW40" s="38"/>
    </row>
    <row r="41" spans="3:49" ht="27" hidden="1" customHeight="1" thickBot="1" x14ac:dyDescent="0.3">
      <c r="C41" s="22" t="str">
        <f t="shared" si="3"/>
        <v>DSRIP Quarterly Reporting in MAPP, used for EPP</v>
      </c>
      <c r="D41" s="30" t="s">
        <v>429</v>
      </c>
      <c r="E41" s="29"/>
      <c r="F41" s="29"/>
      <c r="G41" s="30" t="s">
        <v>113</v>
      </c>
      <c r="H41" s="29"/>
      <c r="I41" s="29"/>
      <c r="J41" s="30" t="s">
        <v>117</v>
      </c>
      <c r="K41" s="29"/>
      <c r="L41" s="29"/>
      <c r="M41" s="30" t="s">
        <v>119</v>
      </c>
      <c r="N41" s="29"/>
      <c r="O41" s="29"/>
      <c r="P41" s="30" t="s">
        <v>121</v>
      </c>
      <c r="Q41" s="29"/>
      <c r="R41" s="29"/>
      <c r="S41" s="30" t="s">
        <v>123</v>
      </c>
      <c r="T41" s="29"/>
      <c r="U41" s="29"/>
      <c r="V41" s="30" t="s">
        <v>389</v>
      </c>
      <c r="W41" s="29"/>
      <c r="X41" s="29"/>
      <c r="Y41" s="30" t="s">
        <v>390</v>
      </c>
      <c r="Z41" s="29"/>
      <c r="AA41" s="29"/>
      <c r="AB41" s="30" t="s">
        <v>391</v>
      </c>
      <c r="AC41" s="29"/>
      <c r="AD41" s="29"/>
      <c r="AE41" s="30" t="s">
        <v>392</v>
      </c>
      <c r="AF41" s="29"/>
      <c r="AG41" s="29"/>
      <c r="AH41" s="30" t="s">
        <v>149</v>
      </c>
      <c r="AI41" s="29"/>
      <c r="AJ41" s="29"/>
      <c r="AK41" s="1"/>
      <c r="AL41" s="1"/>
      <c r="AM41" s="1"/>
      <c r="AN41" s="1"/>
      <c r="AO41" s="1"/>
      <c r="AP41" s="1"/>
      <c r="AQ41" s="1"/>
      <c r="AR41" s="1"/>
      <c r="AS41" s="1"/>
      <c r="AU41" s="1"/>
      <c r="AV41" s="1"/>
      <c r="AW41" s="38"/>
    </row>
    <row r="42" spans="3:49" ht="27" hidden="1" customHeight="1" thickBot="1" x14ac:dyDescent="0.3">
      <c r="C42" s="22" t="str">
        <f t="shared" si="3"/>
        <v>DOH sends Performance Achievement information to MCOs for EPP</v>
      </c>
      <c r="D42" s="84"/>
      <c r="E42" s="85"/>
      <c r="F42" s="87" t="s">
        <v>434</v>
      </c>
      <c r="G42" s="85"/>
      <c r="H42" s="85"/>
      <c r="I42" s="87" t="s">
        <v>433</v>
      </c>
      <c r="J42" s="85"/>
      <c r="K42" s="85"/>
      <c r="L42" s="87" t="s">
        <v>435</v>
      </c>
      <c r="M42" s="85"/>
      <c r="N42" s="85"/>
      <c r="O42" s="87" t="s">
        <v>436</v>
      </c>
      <c r="P42" s="85"/>
      <c r="Q42" s="85"/>
      <c r="R42" s="87" t="s">
        <v>437</v>
      </c>
      <c r="S42" s="85"/>
      <c r="T42" s="85"/>
      <c r="U42" s="87" t="s">
        <v>438</v>
      </c>
      <c r="V42" s="85"/>
      <c r="W42" s="85"/>
      <c r="X42" s="87" t="s">
        <v>439</v>
      </c>
      <c r="Y42" s="85"/>
      <c r="Z42" s="85"/>
      <c r="AA42" s="87" t="s">
        <v>440</v>
      </c>
      <c r="AB42" s="85"/>
      <c r="AC42" s="85"/>
      <c r="AD42" s="87" t="s">
        <v>441</v>
      </c>
      <c r="AE42" s="85"/>
      <c r="AF42" s="85"/>
      <c r="AG42" s="87" t="s">
        <v>442</v>
      </c>
      <c r="AH42" s="85"/>
      <c r="AI42" s="85"/>
      <c r="AJ42" s="87" t="s">
        <v>443</v>
      </c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8"/>
    </row>
    <row r="43" spans="3:49" ht="27" hidden="1" customHeight="1" thickBot="1" x14ac:dyDescent="0.3">
      <c r="C43" s="22" t="str">
        <f t="shared" si="3"/>
        <v>MCOs make EPP payments to PPSs*</v>
      </c>
      <c r="D43" s="29"/>
      <c r="E43" s="29"/>
      <c r="F43" s="29"/>
      <c r="G43" s="29"/>
      <c r="H43" s="29"/>
      <c r="I43" s="29"/>
      <c r="J43" s="29"/>
      <c r="M43" s="114" t="s">
        <v>387</v>
      </c>
      <c r="P43" s="114" t="s">
        <v>387</v>
      </c>
      <c r="S43" s="114" t="s">
        <v>387</v>
      </c>
      <c r="V43" s="114" t="s">
        <v>387</v>
      </c>
      <c r="Y43" s="82" t="s">
        <v>387</v>
      </c>
      <c r="Z43" s="29"/>
      <c r="AB43" s="82" t="s">
        <v>387</v>
      </c>
      <c r="AC43" s="29"/>
      <c r="AE43" s="82" t="s">
        <v>387</v>
      </c>
      <c r="AF43" s="29"/>
      <c r="AH43" s="82" t="s">
        <v>387</v>
      </c>
      <c r="AI43" s="29"/>
      <c r="AK43" s="69" t="s">
        <v>387</v>
      </c>
      <c r="AL43" s="1"/>
      <c r="AM43" s="1"/>
      <c r="AN43" s="69" t="s">
        <v>387</v>
      </c>
      <c r="AO43" s="1"/>
      <c r="AP43" s="1"/>
      <c r="AQ43" s="69" t="s">
        <v>387</v>
      </c>
      <c r="AR43" s="1"/>
      <c r="AS43" s="1"/>
      <c r="AT43" s="69" t="s">
        <v>387</v>
      </c>
      <c r="AU43" s="1"/>
      <c r="AV43" s="1"/>
      <c r="AW43" s="38"/>
    </row>
    <row r="44" spans="3:49" ht="27" hidden="1" customHeight="1" thickBot="1" x14ac:dyDescent="0.3">
      <c r="C44" s="22" t="str">
        <f t="shared" si="3"/>
        <v>MCO-to-DOH EPP Reports on Payments</v>
      </c>
      <c r="D44" s="78"/>
      <c r="E44" s="75"/>
      <c r="F44" s="75"/>
      <c r="G44" s="75"/>
      <c r="H44" s="76"/>
      <c r="I44" s="76"/>
      <c r="J44" s="75"/>
      <c r="K44" s="76"/>
      <c r="L44" s="40"/>
      <c r="M44" s="75"/>
      <c r="N44" s="77" t="s">
        <v>388</v>
      </c>
      <c r="O44" s="75"/>
      <c r="P44" s="75"/>
      <c r="Q44" s="77" t="s">
        <v>388</v>
      </c>
      <c r="R44" s="75"/>
      <c r="S44" s="75"/>
      <c r="T44" s="77" t="s">
        <v>388</v>
      </c>
      <c r="U44" s="75"/>
      <c r="V44" s="75"/>
      <c r="W44" s="77" t="s">
        <v>388</v>
      </c>
      <c r="X44" s="75"/>
      <c r="Y44" s="76"/>
      <c r="Z44" s="77" t="s">
        <v>388</v>
      </c>
      <c r="AA44" s="75"/>
      <c r="AB44" s="76"/>
      <c r="AC44" s="77" t="s">
        <v>388</v>
      </c>
      <c r="AD44" s="75"/>
      <c r="AE44" s="76"/>
      <c r="AF44" s="77" t="s">
        <v>388</v>
      </c>
      <c r="AG44" s="75"/>
      <c r="AH44" s="76"/>
      <c r="AI44" s="77" t="s">
        <v>388</v>
      </c>
      <c r="AJ44" s="75"/>
      <c r="AK44" s="76"/>
      <c r="AL44" s="77" t="s">
        <v>388</v>
      </c>
      <c r="AM44" s="75"/>
      <c r="AN44" s="76"/>
      <c r="AO44" s="77" t="s">
        <v>388</v>
      </c>
      <c r="AP44" s="75"/>
      <c r="AQ44" s="76"/>
      <c r="AR44" s="77" t="s">
        <v>388</v>
      </c>
      <c r="AS44" s="75"/>
      <c r="AT44" s="76"/>
      <c r="AU44" s="77" t="s">
        <v>388</v>
      </c>
      <c r="AV44" s="40"/>
      <c r="AW44" s="41"/>
    </row>
    <row r="45" spans="3:49" ht="15" hidden="1" customHeight="1" x14ac:dyDescent="0.25"/>
    <row r="46" spans="3:49" ht="15" hidden="1" customHeight="1" x14ac:dyDescent="0.25">
      <c r="C46" s="48" t="s">
        <v>189</v>
      </c>
      <c r="D46" s="48"/>
      <c r="E46" s="49"/>
    </row>
    <row r="47" spans="3:49" ht="15" hidden="1" customHeight="1" x14ac:dyDescent="0.25"/>
    <row r="48" spans="3:49" ht="15" hidden="1" customHeight="1" x14ac:dyDescent="0.25"/>
    <row r="49" spans="3:80" ht="12.75" hidden="1" customHeight="1" x14ac:dyDescent="0.25"/>
    <row r="50" spans="3:80" s="108" customFormat="1" ht="15" customHeight="1" x14ac:dyDescent="0.25">
      <c r="D50" s="92" t="s">
        <v>394</v>
      </c>
      <c r="E50" s="92" t="s">
        <v>395</v>
      </c>
      <c r="F50" s="92" t="s">
        <v>396</v>
      </c>
      <c r="G50" s="92" t="s">
        <v>397</v>
      </c>
      <c r="H50" s="92" t="s">
        <v>398</v>
      </c>
      <c r="I50" s="92" t="s">
        <v>399</v>
      </c>
      <c r="J50" s="92" t="s">
        <v>400</v>
      </c>
      <c r="K50" s="92" t="s">
        <v>401</v>
      </c>
      <c r="L50" s="92" t="s">
        <v>402</v>
      </c>
      <c r="M50" s="92" t="s">
        <v>403</v>
      </c>
      <c r="N50" s="92" t="s">
        <v>404</v>
      </c>
      <c r="O50" s="92" t="s">
        <v>405</v>
      </c>
      <c r="P50" s="92" t="s">
        <v>394</v>
      </c>
      <c r="Q50" s="92" t="s">
        <v>395</v>
      </c>
      <c r="R50" s="92" t="s">
        <v>396</v>
      </c>
      <c r="S50" s="92" t="s">
        <v>397</v>
      </c>
      <c r="T50" s="92" t="s">
        <v>398</v>
      </c>
      <c r="U50" s="92" t="s">
        <v>399</v>
      </c>
      <c r="V50" s="92" t="s">
        <v>400</v>
      </c>
      <c r="W50" s="92" t="s">
        <v>401</v>
      </c>
      <c r="X50" s="92" t="s">
        <v>402</v>
      </c>
      <c r="Y50" s="92" t="s">
        <v>403</v>
      </c>
      <c r="Z50" s="92" t="s">
        <v>404</v>
      </c>
      <c r="AA50" s="92" t="s">
        <v>405</v>
      </c>
      <c r="AB50" s="92" t="s">
        <v>394</v>
      </c>
      <c r="AC50" s="92" t="s">
        <v>395</v>
      </c>
      <c r="AD50" s="92" t="s">
        <v>396</v>
      </c>
      <c r="AE50" s="92" t="s">
        <v>397</v>
      </c>
      <c r="AF50" s="92" t="s">
        <v>398</v>
      </c>
      <c r="AG50" s="92" t="s">
        <v>399</v>
      </c>
      <c r="AH50" s="92" t="s">
        <v>400</v>
      </c>
      <c r="AI50" s="92" t="s">
        <v>401</v>
      </c>
      <c r="AJ50" s="92" t="s">
        <v>402</v>
      </c>
      <c r="AK50" s="92" t="s">
        <v>403</v>
      </c>
      <c r="AL50" s="92" t="s">
        <v>404</v>
      </c>
      <c r="AM50" s="92" t="s">
        <v>405</v>
      </c>
      <c r="AN50" s="92" t="s">
        <v>394</v>
      </c>
      <c r="AO50" s="92" t="s">
        <v>395</v>
      </c>
      <c r="AP50" s="92" t="s">
        <v>396</v>
      </c>
      <c r="AQ50" s="92" t="s">
        <v>397</v>
      </c>
      <c r="AR50" s="92" t="s">
        <v>398</v>
      </c>
      <c r="AS50" s="92" t="s">
        <v>399</v>
      </c>
      <c r="AT50" s="92" t="s">
        <v>400</v>
      </c>
      <c r="AU50" s="92" t="s">
        <v>401</v>
      </c>
      <c r="AV50" s="92" t="s">
        <v>402</v>
      </c>
      <c r="AW50" s="92" t="s">
        <v>403</v>
      </c>
      <c r="AX50" s="92" t="s">
        <v>404</v>
      </c>
      <c r="AY50" s="92" t="s">
        <v>405</v>
      </c>
      <c r="AZ50" s="92" t="s">
        <v>394</v>
      </c>
      <c r="BA50" s="92" t="s">
        <v>395</v>
      </c>
      <c r="BB50" s="92" t="s">
        <v>396</v>
      </c>
      <c r="BC50" s="92" t="s">
        <v>397</v>
      </c>
      <c r="BD50" s="92" t="s">
        <v>398</v>
      </c>
      <c r="BE50" s="92" t="s">
        <v>399</v>
      </c>
      <c r="BF50" s="92" t="s">
        <v>400</v>
      </c>
      <c r="BG50" s="92" t="s">
        <v>401</v>
      </c>
      <c r="BH50" s="92" t="s">
        <v>402</v>
      </c>
      <c r="BI50" s="92" t="s">
        <v>403</v>
      </c>
      <c r="BJ50" s="92" t="s">
        <v>404</v>
      </c>
      <c r="BK50" s="92" t="s">
        <v>405</v>
      </c>
      <c r="BL50" s="92" t="s">
        <v>394</v>
      </c>
      <c r="BM50" s="92" t="s">
        <v>395</v>
      </c>
      <c r="BN50" s="92" t="s">
        <v>396</v>
      </c>
      <c r="BO50" s="92" t="s">
        <v>397</v>
      </c>
      <c r="BP50" s="92" t="s">
        <v>398</v>
      </c>
      <c r="BQ50" s="92" t="s">
        <v>399</v>
      </c>
      <c r="BR50" s="92" t="s">
        <v>400</v>
      </c>
      <c r="BS50" s="92" t="s">
        <v>401</v>
      </c>
      <c r="BT50" s="92" t="s">
        <v>402</v>
      </c>
      <c r="BU50" s="92" t="s">
        <v>403</v>
      </c>
      <c r="BV50" s="92" t="s">
        <v>404</v>
      </c>
      <c r="BW50" s="92" t="s">
        <v>405</v>
      </c>
      <c r="BX50" s="92" t="s">
        <v>394</v>
      </c>
      <c r="BY50" s="92" t="s">
        <v>395</v>
      </c>
      <c r="BZ50" s="92" t="s">
        <v>396</v>
      </c>
      <c r="CA50" s="92" t="s">
        <v>397</v>
      </c>
    </row>
    <row r="51" spans="3:80" ht="15" customHeight="1" thickBot="1" x14ac:dyDescent="0.3">
      <c r="C51" s="72" t="s">
        <v>450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46"/>
      <c r="AL51" s="46"/>
      <c r="AM51" s="46"/>
      <c r="AN51" s="46"/>
      <c r="AO51" s="46"/>
      <c r="AP51" s="46"/>
      <c r="AQ51" s="46"/>
      <c r="AR51" s="46"/>
      <c r="AS51" s="46"/>
    </row>
    <row r="52" spans="3:80" s="119" customFormat="1" ht="35.1" customHeight="1" thickBot="1" x14ac:dyDescent="0.3">
      <c r="C52" s="118" t="s">
        <v>180</v>
      </c>
      <c r="D52" s="197" t="s">
        <v>448</v>
      </c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9" t="s">
        <v>447</v>
      </c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200" t="s">
        <v>449</v>
      </c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188" t="s">
        <v>451</v>
      </c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7" t="s">
        <v>452</v>
      </c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3" t="s">
        <v>453</v>
      </c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21"/>
    </row>
    <row r="53" spans="3:80" s="119" customFormat="1" ht="34.5" customHeight="1" thickBot="1" x14ac:dyDescent="0.3">
      <c r="C53" s="118" t="s">
        <v>455</v>
      </c>
      <c r="D53" s="204" t="s">
        <v>456</v>
      </c>
      <c r="E53" s="192"/>
      <c r="F53" s="192"/>
      <c r="G53" s="205" t="s">
        <v>457</v>
      </c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6" t="s">
        <v>458</v>
      </c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7" t="s">
        <v>460</v>
      </c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182" t="s">
        <v>461</v>
      </c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CB53" s="121"/>
    </row>
    <row r="54" spans="3:80" s="119" customFormat="1" ht="35.1" customHeight="1" thickBot="1" x14ac:dyDescent="0.3">
      <c r="C54" s="118" t="s">
        <v>462</v>
      </c>
      <c r="D54" s="122"/>
      <c r="E54" s="122"/>
      <c r="F54" s="123"/>
      <c r="G54" s="201" t="s">
        <v>463</v>
      </c>
      <c r="H54" s="201"/>
      <c r="I54" s="201"/>
      <c r="J54" s="201"/>
      <c r="K54" s="201"/>
      <c r="S54" s="203" t="s">
        <v>466</v>
      </c>
      <c r="T54" s="203"/>
      <c r="U54" s="203"/>
      <c r="V54" s="203"/>
      <c r="W54" s="203"/>
      <c r="AE54" s="195" t="s">
        <v>468</v>
      </c>
      <c r="AF54" s="195"/>
      <c r="AG54" s="195"/>
      <c r="AH54" s="195"/>
      <c r="AI54" s="195"/>
      <c r="AQ54" s="184" t="s">
        <v>470</v>
      </c>
      <c r="AR54" s="184"/>
      <c r="AS54" s="184"/>
      <c r="AT54" s="184"/>
      <c r="AU54" s="184"/>
      <c r="BC54" s="186" t="s">
        <v>472</v>
      </c>
      <c r="BD54" s="186"/>
      <c r="BE54" s="186"/>
      <c r="BF54" s="186"/>
      <c r="BG54" s="186"/>
      <c r="CB54" s="121"/>
    </row>
    <row r="55" spans="3:80" s="119" customFormat="1" ht="34.5" customHeight="1" thickBot="1" x14ac:dyDescent="0.3">
      <c r="C55" s="118" t="s">
        <v>464</v>
      </c>
      <c r="D55" s="122"/>
      <c r="E55" s="123"/>
      <c r="F55" s="123"/>
      <c r="H55" s="123"/>
      <c r="I55" s="123"/>
      <c r="J55" s="123"/>
      <c r="K55" s="123"/>
      <c r="L55" s="202" t="s">
        <v>465</v>
      </c>
      <c r="M55" s="202"/>
      <c r="N55" s="202"/>
      <c r="S55" s="123"/>
      <c r="T55" s="123"/>
      <c r="U55" s="123"/>
      <c r="V55" s="123"/>
      <c r="W55" s="123"/>
      <c r="X55" s="194" t="s">
        <v>467</v>
      </c>
      <c r="Y55" s="194"/>
      <c r="Z55" s="194"/>
      <c r="AE55" s="123"/>
      <c r="AF55" s="123"/>
      <c r="AG55" s="123"/>
      <c r="AH55" s="123"/>
      <c r="AI55" s="123"/>
      <c r="AJ55" s="196" t="s">
        <v>469</v>
      </c>
      <c r="AK55" s="196"/>
      <c r="AL55" s="196"/>
      <c r="AQ55" s="123"/>
      <c r="AR55" s="123"/>
      <c r="AS55" s="123"/>
      <c r="AT55" s="123"/>
      <c r="AU55" s="123"/>
      <c r="AV55" s="185" t="s">
        <v>471</v>
      </c>
      <c r="AW55" s="185"/>
      <c r="AX55" s="185"/>
      <c r="BC55" s="123"/>
      <c r="BD55" s="123"/>
      <c r="BE55" s="123"/>
      <c r="BF55" s="123"/>
      <c r="BG55" s="123"/>
      <c r="BH55" s="175" t="s">
        <v>473</v>
      </c>
      <c r="BI55" s="175"/>
      <c r="BJ55" s="175"/>
      <c r="CB55" s="121"/>
    </row>
    <row r="56" spans="3:80" s="119" customFormat="1" ht="34.5" customHeight="1" thickBot="1" x14ac:dyDescent="0.3">
      <c r="C56" s="118" t="s">
        <v>488</v>
      </c>
      <c r="D56" s="122"/>
      <c r="E56" s="122"/>
      <c r="F56" s="123"/>
      <c r="G56" s="123"/>
      <c r="H56" s="123"/>
      <c r="I56" s="123"/>
      <c r="J56" s="123"/>
      <c r="K56" s="123"/>
      <c r="M56" s="123"/>
      <c r="O56" s="133" t="s">
        <v>483</v>
      </c>
      <c r="S56" s="123"/>
      <c r="T56" s="123"/>
      <c r="U56" s="123"/>
      <c r="V56" s="123"/>
      <c r="W56" s="123"/>
      <c r="Y56" s="123"/>
      <c r="Z56" s="123"/>
      <c r="AA56" s="125" t="s">
        <v>484</v>
      </c>
      <c r="AB56" s="123"/>
      <c r="AC56" s="123"/>
      <c r="AD56" s="123"/>
      <c r="AE56" s="123"/>
      <c r="AF56" s="123"/>
      <c r="AG56" s="123"/>
      <c r="AH56" s="123"/>
      <c r="AI56" s="123"/>
      <c r="AK56" s="123"/>
      <c r="AL56" s="123"/>
      <c r="AM56" s="126" t="s">
        <v>485</v>
      </c>
      <c r="AN56" s="123"/>
      <c r="AO56" s="123"/>
      <c r="AP56" s="123"/>
      <c r="AQ56" s="123"/>
      <c r="AR56" s="123"/>
      <c r="AS56" s="123"/>
      <c r="AT56" s="123"/>
      <c r="AU56" s="123"/>
      <c r="AW56" s="123"/>
      <c r="AX56" s="123"/>
      <c r="AY56" s="127" t="s">
        <v>486</v>
      </c>
      <c r="AZ56" s="123"/>
      <c r="BA56" s="123"/>
      <c r="BB56" s="123"/>
      <c r="BC56" s="123"/>
      <c r="BD56" s="123"/>
      <c r="BE56" s="123"/>
      <c r="BF56" s="123"/>
      <c r="BG56" s="123"/>
      <c r="BI56" s="123"/>
      <c r="BJ56" s="123"/>
      <c r="BK56" s="128" t="s">
        <v>487</v>
      </c>
      <c r="BL56" s="123"/>
      <c r="BM56" s="123"/>
      <c r="BN56" s="123"/>
      <c r="BO56" s="123"/>
      <c r="BP56" s="123"/>
      <c r="BQ56" s="189" t="s">
        <v>493</v>
      </c>
      <c r="BR56" s="189"/>
      <c r="BS56" s="123"/>
      <c r="BT56" s="123"/>
      <c r="BU56" s="123"/>
      <c r="CB56" s="121"/>
    </row>
    <row r="57" spans="3:80" s="119" customFormat="1" ht="35.1" customHeight="1" thickBot="1" x14ac:dyDescent="0.3">
      <c r="C57" s="118" t="s">
        <v>489</v>
      </c>
      <c r="J57" s="122"/>
      <c r="K57" s="122"/>
      <c r="L57" s="122"/>
      <c r="M57" s="122"/>
      <c r="N57" s="122"/>
      <c r="O57" s="122"/>
      <c r="P57" s="192" t="s">
        <v>479</v>
      </c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3" t="s">
        <v>480</v>
      </c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0" t="s">
        <v>481</v>
      </c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1" t="s">
        <v>482</v>
      </c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76" t="s">
        <v>491</v>
      </c>
      <c r="BM57" s="177"/>
      <c r="BN57" s="177"/>
      <c r="BO57" s="177"/>
      <c r="BP57" s="177"/>
      <c r="BQ57" s="178"/>
      <c r="BR57" s="179" t="s">
        <v>492</v>
      </c>
      <c r="BS57" s="180"/>
      <c r="BT57" s="180"/>
      <c r="BU57" s="180"/>
      <c r="BV57" s="180"/>
      <c r="BW57" s="181"/>
      <c r="CB57" s="121"/>
    </row>
    <row r="58" spans="3:80" s="119" customFormat="1" ht="35.1" customHeight="1" thickBot="1" x14ac:dyDescent="0.3">
      <c r="C58" s="118" t="s">
        <v>358</v>
      </c>
      <c r="D58" s="129"/>
      <c r="E58" s="130"/>
      <c r="F58" s="130"/>
      <c r="G58" s="124" t="s">
        <v>459</v>
      </c>
      <c r="H58" s="130"/>
      <c r="I58" s="130"/>
      <c r="J58" s="124" t="s">
        <v>429</v>
      </c>
      <c r="K58" s="131"/>
      <c r="L58" s="131"/>
      <c r="M58" s="124" t="s">
        <v>113</v>
      </c>
      <c r="N58" s="131"/>
      <c r="O58" s="131"/>
      <c r="P58" s="124" t="s">
        <v>117</v>
      </c>
      <c r="Q58" s="131"/>
      <c r="R58" s="131"/>
      <c r="S58" s="132" t="s">
        <v>119</v>
      </c>
      <c r="T58" s="122"/>
      <c r="U58" s="122"/>
      <c r="V58" s="125" t="s">
        <v>121</v>
      </c>
      <c r="W58" s="122"/>
      <c r="X58" s="122"/>
      <c r="Y58" s="125" t="s">
        <v>123</v>
      </c>
      <c r="Z58" s="122"/>
      <c r="AA58" s="122"/>
      <c r="AB58" s="125" t="s">
        <v>125</v>
      </c>
      <c r="AC58" s="122"/>
      <c r="AD58" s="122"/>
      <c r="AE58" s="126" t="s">
        <v>127</v>
      </c>
      <c r="AF58" s="122"/>
      <c r="AG58" s="122"/>
      <c r="AH58" s="126" t="s">
        <v>129</v>
      </c>
      <c r="AI58" s="122"/>
      <c r="AJ58" s="122"/>
      <c r="AK58" s="126" t="s">
        <v>131</v>
      </c>
      <c r="AL58" s="122"/>
      <c r="AM58" s="122"/>
      <c r="AN58" s="126" t="s">
        <v>133</v>
      </c>
      <c r="AO58" s="122"/>
      <c r="AP58" s="122"/>
      <c r="AQ58" s="127" t="s">
        <v>135</v>
      </c>
      <c r="AR58" s="122"/>
      <c r="AS58" s="122"/>
      <c r="AT58" s="127" t="s">
        <v>137</v>
      </c>
      <c r="AU58" s="122"/>
      <c r="AV58" s="122"/>
      <c r="AW58" s="127" t="s">
        <v>139</v>
      </c>
      <c r="AX58" s="122"/>
      <c r="AY58" s="122"/>
      <c r="AZ58" s="127" t="s">
        <v>141</v>
      </c>
      <c r="BA58" s="130"/>
      <c r="BB58" s="130"/>
      <c r="BC58" s="128" t="s">
        <v>143</v>
      </c>
      <c r="BD58" s="122"/>
      <c r="BE58" s="122"/>
      <c r="BF58" s="128" t="s">
        <v>145</v>
      </c>
      <c r="BG58" s="122"/>
      <c r="BH58" s="122"/>
      <c r="BI58" s="155" t="s">
        <v>147</v>
      </c>
      <c r="BJ58" s="131"/>
      <c r="BK58" s="131"/>
      <c r="BL58" s="155" t="s">
        <v>149</v>
      </c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56"/>
      <c r="CB58" s="121"/>
    </row>
    <row r="59" spans="3:80" s="119" customFormat="1" ht="34.5" customHeight="1" thickBot="1" x14ac:dyDescent="0.3">
      <c r="C59" s="118" t="s">
        <v>357</v>
      </c>
      <c r="M59" s="120"/>
      <c r="N59" s="120"/>
      <c r="O59" s="120"/>
      <c r="P59" s="120"/>
      <c r="Q59" s="120"/>
      <c r="R59" s="133" t="s">
        <v>474</v>
      </c>
      <c r="S59" s="120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25" t="s">
        <v>475</v>
      </c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26" t="s">
        <v>476</v>
      </c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27" t="s">
        <v>477</v>
      </c>
      <c r="BC59" s="134"/>
      <c r="BD59" s="134"/>
      <c r="BE59" s="134"/>
      <c r="BF59" s="134"/>
      <c r="BG59" s="134"/>
      <c r="BH59" s="134"/>
      <c r="BI59" s="120"/>
      <c r="BJ59" s="120"/>
      <c r="BK59" s="120"/>
      <c r="BL59" s="120"/>
      <c r="BM59" s="120"/>
      <c r="BN59" s="128" t="s">
        <v>478</v>
      </c>
      <c r="BO59" s="120"/>
      <c r="BP59" s="120"/>
      <c r="BQ59" s="120"/>
      <c r="BR59" s="120"/>
      <c r="BS59" s="120"/>
      <c r="BT59" s="120"/>
      <c r="BU59" s="120"/>
      <c r="BV59" s="120"/>
      <c r="BW59" s="120"/>
      <c r="CB59" s="121"/>
    </row>
    <row r="60" spans="3:80" s="119" customFormat="1" ht="34.5" customHeight="1" thickBot="1" x14ac:dyDescent="0.3">
      <c r="C60" s="118" t="s">
        <v>377</v>
      </c>
      <c r="J60" s="122"/>
      <c r="K60" s="122"/>
      <c r="L60" s="122"/>
      <c r="M60" s="122"/>
      <c r="N60" s="122"/>
      <c r="O60" s="122"/>
      <c r="S60" s="157" t="s">
        <v>561</v>
      </c>
      <c r="T60" s="158" t="s">
        <v>561</v>
      </c>
      <c r="U60" s="159" t="s">
        <v>561</v>
      </c>
      <c r="V60" s="157" t="s">
        <v>561</v>
      </c>
      <c r="W60" s="158" t="s">
        <v>561</v>
      </c>
      <c r="X60" s="159" t="s">
        <v>561</v>
      </c>
      <c r="Y60" s="157" t="s">
        <v>561</v>
      </c>
      <c r="Z60" s="158" t="s">
        <v>561</v>
      </c>
      <c r="AA60" s="159" t="s">
        <v>561</v>
      </c>
      <c r="AB60" s="157" t="s">
        <v>561</v>
      </c>
      <c r="AC60" s="158" t="s">
        <v>561</v>
      </c>
      <c r="AD60" s="159" t="s">
        <v>561</v>
      </c>
      <c r="AE60" s="160" t="s">
        <v>562</v>
      </c>
      <c r="AF60" s="161" t="s">
        <v>562</v>
      </c>
      <c r="AG60" s="162" t="s">
        <v>562</v>
      </c>
      <c r="AH60" s="160" t="s">
        <v>562</v>
      </c>
      <c r="AI60" s="161" t="s">
        <v>562</v>
      </c>
      <c r="AJ60" s="162" t="s">
        <v>562</v>
      </c>
      <c r="AK60" s="160" t="s">
        <v>562</v>
      </c>
      <c r="AL60" s="161" t="s">
        <v>562</v>
      </c>
      <c r="AM60" s="162" t="s">
        <v>562</v>
      </c>
      <c r="AN60" s="160" t="s">
        <v>562</v>
      </c>
      <c r="AO60" s="161" t="s">
        <v>562</v>
      </c>
      <c r="AP60" s="162" t="s">
        <v>562</v>
      </c>
      <c r="AQ60" s="163" t="s">
        <v>563</v>
      </c>
      <c r="AR60" s="164" t="s">
        <v>563</v>
      </c>
      <c r="AS60" s="165" t="s">
        <v>563</v>
      </c>
      <c r="AT60" s="163" t="s">
        <v>563</v>
      </c>
      <c r="AU60" s="164" t="s">
        <v>563</v>
      </c>
      <c r="AV60" s="165" t="s">
        <v>563</v>
      </c>
      <c r="AW60" s="163" t="s">
        <v>563</v>
      </c>
      <c r="AX60" s="164" t="s">
        <v>563</v>
      </c>
      <c r="AY60" s="165" t="s">
        <v>563</v>
      </c>
      <c r="AZ60" s="163" t="s">
        <v>563</v>
      </c>
      <c r="BA60" s="164" t="s">
        <v>563</v>
      </c>
      <c r="BB60" s="165" t="s">
        <v>563</v>
      </c>
      <c r="BC60" s="166" t="s">
        <v>564</v>
      </c>
      <c r="BD60" s="167" t="s">
        <v>564</v>
      </c>
      <c r="BE60" s="168" t="s">
        <v>564</v>
      </c>
      <c r="BF60" s="166" t="s">
        <v>564</v>
      </c>
      <c r="BG60" s="167" t="s">
        <v>564</v>
      </c>
      <c r="BH60" s="168" t="s">
        <v>564</v>
      </c>
      <c r="BI60" s="166" t="s">
        <v>564</v>
      </c>
      <c r="BJ60" s="167" t="s">
        <v>564</v>
      </c>
      <c r="BK60" s="168" t="s">
        <v>564</v>
      </c>
      <c r="BL60" s="166" t="s">
        <v>564</v>
      </c>
      <c r="BM60" s="167" t="s">
        <v>564</v>
      </c>
      <c r="BN60" s="168" t="s">
        <v>564</v>
      </c>
      <c r="BO60" s="169" t="s">
        <v>565</v>
      </c>
      <c r="BP60" s="170" t="s">
        <v>565</v>
      </c>
      <c r="BQ60" s="171" t="s">
        <v>565</v>
      </c>
      <c r="BR60" s="169" t="s">
        <v>565</v>
      </c>
      <c r="BS60" s="170" t="s">
        <v>565</v>
      </c>
      <c r="BT60" s="171" t="s">
        <v>565</v>
      </c>
      <c r="BU60" s="172" t="s">
        <v>565</v>
      </c>
      <c r="BV60" s="173" t="s">
        <v>565</v>
      </c>
      <c r="BW60" s="174" t="s">
        <v>565</v>
      </c>
      <c r="BX60" s="172" t="s">
        <v>565</v>
      </c>
      <c r="BY60" s="173" t="s">
        <v>565</v>
      </c>
      <c r="BZ60" s="174" t="s">
        <v>565</v>
      </c>
      <c r="CA60" s="120"/>
      <c r="CB60" s="121"/>
    </row>
    <row r="61" spans="3:80" s="119" customFormat="1" ht="35.1" customHeight="1" thickBot="1" x14ac:dyDescent="0.3">
      <c r="C61" s="118" t="s">
        <v>490</v>
      </c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6"/>
      <c r="T61" s="136"/>
      <c r="U61" s="136"/>
      <c r="V61" s="137" t="s">
        <v>388</v>
      </c>
      <c r="W61" s="136"/>
      <c r="X61" s="136"/>
      <c r="Y61" s="137" t="s">
        <v>388</v>
      </c>
      <c r="Z61" s="138"/>
      <c r="AA61" s="138"/>
      <c r="AB61" s="137" t="s">
        <v>388</v>
      </c>
      <c r="AC61" s="138"/>
      <c r="AD61" s="138"/>
      <c r="AE61" s="137" t="s">
        <v>388</v>
      </c>
      <c r="AF61" s="138"/>
      <c r="AG61" s="138"/>
      <c r="AH61" s="137" t="s">
        <v>388</v>
      </c>
      <c r="AI61" s="135"/>
      <c r="AJ61" s="138"/>
      <c r="AK61" s="137" t="s">
        <v>388</v>
      </c>
      <c r="AL61" s="135"/>
      <c r="AM61" s="138"/>
      <c r="AN61" s="137" t="s">
        <v>388</v>
      </c>
      <c r="AO61" s="138"/>
      <c r="AP61" s="138"/>
      <c r="AQ61" s="137" t="s">
        <v>388</v>
      </c>
      <c r="AR61" s="138"/>
      <c r="AS61" s="138"/>
      <c r="AT61" s="137" t="s">
        <v>388</v>
      </c>
      <c r="AU61" s="135"/>
      <c r="AV61" s="138"/>
      <c r="AW61" s="137" t="s">
        <v>388</v>
      </c>
      <c r="AX61" s="135"/>
      <c r="AY61" s="138"/>
      <c r="AZ61" s="137" t="s">
        <v>388</v>
      </c>
      <c r="BA61" s="138"/>
      <c r="BB61" s="138"/>
      <c r="BC61" s="137" t="s">
        <v>388</v>
      </c>
      <c r="BD61" s="138"/>
      <c r="BE61" s="138"/>
      <c r="BF61" s="137" t="s">
        <v>388</v>
      </c>
      <c r="BG61" s="135"/>
      <c r="BH61" s="138"/>
      <c r="BI61" s="137" t="s">
        <v>388</v>
      </c>
      <c r="BJ61" s="135"/>
      <c r="BK61" s="138"/>
      <c r="BL61" s="137" t="s">
        <v>388</v>
      </c>
      <c r="BM61" s="138"/>
      <c r="BN61" s="138"/>
      <c r="BO61" s="137" t="s">
        <v>388</v>
      </c>
      <c r="BP61" s="138"/>
      <c r="BQ61" s="138"/>
      <c r="BR61" s="137" t="s">
        <v>388</v>
      </c>
      <c r="BS61" s="135"/>
      <c r="BT61" s="138"/>
      <c r="BU61" s="137" t="s">
        <v>388</v>
      </c>
      <c r="BV61" s="135"/>
      <c r="BW61" s="138"/>
      <c r="BX61" s="137" t="s">
        <v>388</v>
      </c>
      <c r="BY61" s="138"/>
      <c r="BZ61" s="138"/>
      <c r="CA61" s="137" t="s">
        <v>388</v>
      </c>
      <c r="CB61" s="121"/>
    </row>
    <row r="63" spans="3:80" x14ac:dyDescent="0.25">
      <c r="C63" s="48" t="s">
        <v>189</v>
      </c>
    </row>
    <row r="64" spans="3:80" ht="15.75" thickBot="1" x14ac:dyDescent="0.3"/>
    <row r="65" spans="2:3" ht="30" customHeight="1" x14ac:dyDescent="0.25">
      <c r="B65" s="140" t="s">
        <v>494</v>
      </c>
      <c r="C65" s="141" t="s">
        <v>509</v>
      </c>
    </row>
    <row r="66" spans="2:3" ht="30" customHeight="1" x14ac:dyDescent="0.25">
      <c r="B66" s="142" t="s">
        <v>495</v>
      </c>
      <c r="C66" s="139" t="s">
        <v>508</v>
      </c>
    </row>
    <row r="67" spans="2:3" ht="30" customHeight="1" x14ac:dyDescent="0.25">
      <c r="B67" s="143" t="s">
        <v>496</v>
      </c>
      <c r="C67" s="139" t="s">
        <v>499</v>
      </c>
    </row>
    <row r="68" spans="2:3" ht="30" customHeight="1" x14ac:dyDescent="0.25">
      <c r="B68" s="144" t="s">
        <v>497</v>
      </c>
      <c r="C68" s="139" t="s">
        <v>500</v>
      </c>
    </row>
    <row r="69" spans="2:3" ht="30" customHeight="1" x14ac:dyDescent="0.25">
      <c r="B69" s="145" t="s">
        <v>498</v>
      </c>
      <c r="C69" s="139" t="s">
        <v>501</v>
      </c>
    </row>
    <row r="70" spans="2:3" ht="30" customHeight="1" x14ac:dyDescent="0.25">
      <c r="B70" s="146" t="s">
        <v>504</v>
      </c>
      <c r="C70" s="139" t="s">
        <v>502</v>
      </c>
    </row>
    <row r="71" spans="2:3" ht="30" customHeight="1" x14ac:dyDescent="0.25">
      <c r="B71" s="147" t="s">
        <v>505</v>
      </c>
      <c r="C71" s="139" t="s">
        <v>503</v>
      </c>
    </row>
    <row r="72" spans="2:3" ht="30" customHeight="1" thickBot="1" x14ac:dyDescent="0.3">
      <c r="B72" s="148" t="s">
        <v>506</v>
      </c>
      <c r="C72" s="139" t="s">
        <v>507</v>
      </c>
    </row>
  </sheetData>
  <mergeCells count="61">
    <mergeCell ref="G8:I8"/>
    <mergeCell ref="T8:U8"/>
    <mergeCell ref="AF8:AG8"/>
    <mergeCell ref="D7:I7"/>
    <mergeCell ref="J7:U7"/>
    <mergeCell ref="V7:AG7"/>
    <mergeCell ref="AH7:AS7"/>
    <mergeCell ref="AT7:AW7"/>
    <mergeCell ref="G24:I24"/>
    <mergeCell ref="T24:U24"/>
    <mergeCell ref="AF24:AG24"/>
    <mergeCell ref="G9:I9"/>
    <mergeCell ref="T9:U9"/>
    <mergeCell ref="AF9:AG9"/>
    <mergeCell ref="D22:I22"/>
    <mergeCell ref="J22:U22"/>
    <mergeCell ref="V22:AG22"/>
    <mergeCell ref="AH22:AS22"/>
    <mergeCell ref="AT22:AW22"/>
    <mergeCell ref="G23:I23"/>
    <mergeCell ref="T23:U23"/>
    <mergeCell ref="AF23:AG23"/>
    <mergeCell ref="AH37:AS37"/>
    <mergeCell ref="AT37:AW37"/>
    <mergeCell ref="G38:I38"/>
    <mergeCell ref="T38:U38"/>
    <mergeCell ref="AF38:AG38"/>
    <mergeCell ref="G39:I39"/>
    <mergeCell ref="T39:U39"/>
    <mergeCell ref="AF39:AG39"/>
    <mergeCell ref="D37:I37"/>
    <mergeCell ref="J37:U37"/>
    <mergeCell ref="V37:AG37"/>
    <mergeCell ref="D52:O52"/>
    <mergeCell ref="P52:AA52"/>
    <mergeCell ref="AB52:AM52"/>
    <mergeCell ref="G54:K54"/>
    <mergeCell ref="L55:N55"/>
    <mergeCell ref="S54:W54"/>
    <mergeCell ref="D53:F53"/>
    <mergeCell ref="G53:R53"/>
    <mergeCell ref="S53:AD53"/>
    <mergeCell ref="AE53:AP53"/>
    <mergeCell ref="P57:AA57"/>
    <mergeCell ref="AB57:AM57"/>
    <mergeCell ref="X55:Z55"/>
    <mergeCell ref="AE54:AI54"/>
    <mergeCell ref="AJ55:AL55"/>
    <mergeCell ref="BH55:BJ55"/>
    <mergeCell ref="BL57:BQ57"/>
    <mergeCell ref="BR57:BW57"/>
    <mergeCell ref="AQ53:BB53"/>
    <mergeCell ref="BL52:CA52"/>
    <mergeCell ref="AQ54:AU54"/>
    <mergeCell ref="AV55:AX55"/>
    <mergeCell ref="BC54:BG54"/>
    <mergeCell ref="AZ52:BK52"/>
    <mergeCell ref="AN52:AY52"/>
    <mergeCell ref="BQ56:BR56"/>
    <mergeCell ref="AN57:AY57"/>
    <mergeCell ref="AZ57:BK5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80" zoomScaleNormal="80" workbookViewId="0">
      <selection sqref="A1:I1"/>
    </sheetView>
  </sheetViews>
  <sheetFormatPr defaultRowHeight="15" x14ac:dyDescent="0.25"/>
  <cols>
    <col min="1" max="1" width="6.85546875" customWidth="1"/>
    <col min="2" max="2" width="9" customWidth="1"/>
    <col min="3" max="3" width="14.140625" customWidth="1"/>
    <col min="4" max="4" width="11" customWidth="1"/>
    <col min="5" max="5" width="20.85546875" customWidth="1"/>
    <col min="6" max="7" width="13.28515625" customWidth="1"/>
    <col min="8" max="9" width="11.28515625" customWidth="1"/>
  </cols>
  <sheetData>
    <row r="1" spans="1:9" ht="18.75" x14ac:dyDescent="0.3">
      <c r="A1" s="217" t="s">
        <v>510</v>
      </c>
      <c r="B1" s="217"/>
      <c r="C1" s="217"/>
      <c r="D1" s="217"/>
      <c r="E1" s="217"/>
      <c r="F1" s="217"/>
      <c r="G1" s="217"/>
      <c r="H1" s="217"/>
      <c r="I1" s="217"/>
    </row>
    <row r="2" spans="1:9" ht="31.5" customHeight="1" x14ac:dyDescent="0.25">
      <c r="A2" s="218" t="s">
        <v>511</v>
      </c>
      <c r="B2" s="218"/>
      <c r="C2" s="149" t="s">
        <v>512</v>
      </c>
      <c r="D2" s="149" t="s">
        <v>513</v>
      </c>
      <c r="E2" s="149" t="s">
        <v>514</v>
      </c>
      <c r="F2" s="149" t="s">
        <v>515</v>
      </c>
      <c r="G2" s="149" t="s">
        <v>516</v>
      </c>
      <c r="H2" s="149" t="s">
        <v>517</v>
      </c>
      <c r="I2" s="149" t="s">
        <v>518</v>
      </c>
    </row>
    <row r="3" spans="1:9" ht="17.25" x14ac:dyDescent="0.3">
      <c r="A3" s="216" t="s">
        <v>519</v>
      </c>
      <c r="B3" s="150" t="s">
        <v>520</v>
      </c>
      <c r="C3" s="151" t="s">
        <v>521</v>
      </c>
      <c r="D3" s="151" t="s">
        <v>522</v>
      </c>
      <c r="E3" s="152" t="s">
        <v>523</v>
      </c>
      <c r="F3" s="153" t="s">
        <v>524</v>
      </c>
      <c r="G3" s="154" t="s">
        <v>524</v>
      </c>
      <c r="H3" s="154" t="s">
        <v>525</v>
      </c>
      <c r="I3" s="154" t="s">
        <v>526</v>
      </c>
    </row>
    <row r="4" spans="1:9" ht="17.25" x14ac:dyDescent="0.3">
      <c r="A4" s="216"/>
      <c r="B4" s="150" t="s">
        <v>527</v>
      </c>
      <c r="C4" s="151" t="s">
        <v>528</v>
      </c>
      <c r="D4" s="151" t="s">
        <v>522</v>
      </c>
      <c r="E4" s="152" t="s">
        <v>529</v>
      </c>
      <c r="F4" s="153" t="s">
        <v>530</v>
      </c>
      <c r="G4" s="154" t="s">
        <v>525</v>
      </c>
      <c r="H4" s="154" t="s">
        <v>525</v>
      </c>
      <c r="I4" s="154" t="s">
        <v>526</v>
      </c>
    </row>
    <row r="5" spans="1:9" ht="17.25" x14ac:dyDescent="0.3">
      <c r="A5" s="216" t="s">
        <v>531</v>
      </c>
      <c r="B5" s="150" t="s">
        <v>520</v>
      </c>
      <c r="C5" s="151" t="s">
        <v>528</v>
      </c>
      <c r="D5" s="151" t="s">
        <v>522</v>
      </c>
      <c r="E5" s="152" t="s">
        <v>529</v>
      </c>
      <c r="F5" s="153" t="s">
        <v>530</v>
      </c>
      <c r="G5" s="154" t="s">
        <v>532</v>
      </c>
      <c r="H5" s="154" t="s">
        <v>533</v>
      </c>
      <c r="I5" s="154" t="s">
        <v>534</v>
      </c>
    </row>
    <row r="6" spans="1:9" ht="17.25" x14ac:dyDescent="0.3">
      <c r="A6" s="216"/>
      <c r="B6" s="150" t="s">
        <v>527</v>
      </c>
      <c r="C6" s="151" t="s">
        <v>535</v>
      </c>
      <c r="D6" s="151" t="s">
        <v>536</v>
      </c>
      <c r="E6" s="152" t="s">
        <v>537</v>
      </c>
      <c r="F6" s="153" t="s">
        <v>538</v>
      </c>
      <c r="G6" s="154" t="s">
        <v>533</v>
      </c>
      <c r="H6" s="154" t="s">
        <v>533</v>
      </c>
      <c r="I6" s="154" t="s">
        <v>534</v>
      </c>
    </row>
    <row r="7" spans="1:9" ht="17.25" x14ac:dyDescent="0.3">
      <c r="A7" s="216" t="s">
        <v>539</v>
      </c>
      <c r="B7" s="150" t="s">
        <v>520</v>
      </c>
      <c r="C7" s="151" t="s">
        <v>535</v>
      </c>
      <c r="D7" s="151" t="s">
        <v>536</v>
      </c>
      <c r="E7" s="152" t="s">
        <v>537</v>
      </c>
      <c r="F7" s="153" t="s">
        <v>538</v>
      </c>
      <c r="G7" s="154" t="s">
        <v>540</v>
      </c>
      <c r="H7" s="154" t="s">
        <v>541</v>
      </c>
      <c r="I7" s="154" t="s">
        <v>542</v>
      </c>
    </row>
    <row r="8" spans="1:9" ht="17.25" x14ac:dyDescent="0.3">
      <c r="A8" s="216"/>
      <c r="B8" s="150" t="s">
        <v>527</v>
      </c>
      <c r="C8" s="151" t="s">
        <v>543</v>
      </c>
      <c r="D8" s="151" t="s">
        <v>536</v>
      </c>
      <c r="E8" s="152" t="s">
        <v>544</v>
      </c>
      <c r="F8" s="153" t="s">
        <v>545</v>
      </c>
      <c r="G8" s="154" t="s">
        <v>541</v>
      </c>
      <c r="H8" s="154" t="s">
        <v>541</v>
      </c>
      <c r="I8" s="154" t="s">
        <v>542</v>
      </c>
    </row>
    <row r="9" spans="1:9" ht="17.25" x14ac:dyDescent="0.3">
      <c r="A9" s="216" t="s">
        <v>546</v>
      </c>
      <c r="B9" s="150" t="s">
        <v>520</v>
      </c>
      <c r="C9" s="151" t="s">
        <v>543</v>
      </c>
      <c r="D9" s="151" t="s">
        <v>536</v>
      </c>
      <c r="E9" s="152" t="s">
        <v>544</v>
      </c>
      <c r="F9" s="153" t="s">
        <v>545</v>
      </c>
      <c r="G9" s="154" t="s">
        <v>547</v>
      </c>
      <c r="H9" s="154" t="s">
        <v>548</v>
      </c>
      <c r="I9" s="154" t="s">
        <v>549</v>
      </c>
    </row>
    <row r="10" spans="1:9" ht="17.25" x14ac:dyDescent="0.3">
      <c r="A10" s="216"/>
      <c r="B10" s="150" t="s">
        <v>527</v>
      </c>
      <c r="C10" s="151" t="s">
        <v>550</v>
      </c>
      <c r="D10" s="151" t="s">
        <v>551</v>
      </c>
      <c r="E10" s="152" t="s">
        <v>552</v>
      </c>
      <c r="F10" s="153" t="s">
        <v>553</v>
      </c>
      <c r="G10" s="154" t="s">
        <v>548</v>
      </c>
      <c r="H10" s="154" t="s">
        <v>548</v>
      </c>
      <c r="I10" s="154" t="s">
        <v>549</v>
      </c>
    </row>
    <row r="11" spans="1:9" ht="17.25" x14ac:dyDescent="0.3">
      <c r="A11" s="216" t="s">
        <v>554</v>
      </c>
      <c r="B11" s="150" t="s">
        <v>520</v>
      </c>
      <c r="C11" s="151" t="s">
        <v>550</v>
      </c>
      <c r="D11" s="151" t="s">
        <v>551</v>
      </c>
      <c r="E11" s="152" t="s">
        <v>552</v>
      </c>
      <c r="F11" s="153" t="s">
        <v>553</v>
      </c>
      <c r="G11" s="154" t="s">
        <v>555</v>
      </c>
      <c r="H11" s="154" t="s">
        <v>556</v>
      </c>
      <c r="I11" s="154" t="s">
        <v>557</v>
      </c>
    </row>
    <row r="12" spans="1:9" ht="17.25" x14ac:dyDescent="0.3">
      <c r="A12" s="216"/>
      <c r="B12" s="150" t="s">
        <v>527</v>
      </c>
      <c r="C12" s="151" t="s">
        <v>558</v>
      </c>
      <c r="D12" s="151" t="s">
        <v>551</v>
      </c>
      <c r="E12" s="152" t="s">
        <v>559</v>
      </c>
      <c r="F12" s="153" t="s">
        <v>560</v>
      </c>
      <c r="G12" s="154" t="s">
        <v>556</v>
      </c>
      <c r="H12" s="154" t="s">
        <v>556</v>
      </c>
      <c r="I12" s="154" t="s">
        <v>557</v>
      </c>
    </row>
  </sheetData>
  <mergeCells count="7">
    <mergeCell ref="A11:A12"/>
    <mergeCell ref="A1:I1"/>
    <mergeCell ref="A2:B2"/>
    <mergeCell ref="A3:A4"/>
    <mergeCell ref="A5:A6"/>
    <mergeCell ref="A7:A8"/>
    <mergeCell ref="A9:A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74"/>
  <sheetViews>
    <sheetView tabSelected="1" zoomScale="60" zoomScaleNormal="60" workbookViewId="0">
      <pane xSplit="2" ySplit="5" topLeftCell="C6" activePane="bottomRight" state="frozen"/>
      <selection activeCell="C53" sqref="C53:E53"/>
      <selection pane="topRight" activeCell="C53" sqref="C53:E53"/>
      <selection pane="bottomLeft" activeCell="C53" sqref="C53:E53"/>
      <selection pane="bottomRight" activeCell="C53" sqref="C53:E53"/>
    </sheetView>
  </sheetViews>
  <sheetFormatPr defaultRowHeight="15" x14ac:dyDescent="0.25"/>
  <cols>
    <col min="1" max="1" width="3.5703125" customWidth="1"/>
    <col min="2" max="2" width="25.7109375" customWidth="1"/>
    <col min="3" max="48" width="21.7109375" customWidth="1"/>
  </cols>
  <sheetData>
    <row r="1" spans="2:48" ht="15" customHeight="1" x14ac:dyDescent="0.25"/>
    <row r="2" spans="2:48" ht="15" customHeight="1" x14ac:dyDescent="0.25"/>
    <row r="3" spans="2:48" ht="15" customHeight="1" x14ac:dyDescent="0.25">
      <c r="B3" s="31" t="s">
        <v>423</v>
      </c>
    </row>
    <row r="4" spans="2:48" ht="15" customHeight="1" x14ac:dyDescent="0.25"/>
    <row r="5" spans="2:48" ht="15" customHeight="1" x14ac:dyDescent="0.25">
      <c r="C5" s="92" t="s">
        <v>400</v>
      </c>
      <c r="D5" s="92" t="s">
        <v>401</v>
      </c>
      <c r="E5" s="92" t="s">
        <v>402</v>
      </c>
      <c r="F5" s="92" t="s">
        <v>403</v>
      </c>
      <c r="G5" s="92" t="s">
        <v>404</v>
      </c>
      <c r="H5" s="92" t="s">
        <v>405</v>
      </c>
      <c r="I5" s="92" t="s">
        <v>394</v>
      </c>
      <c r="J5" s="92" t="s">
        <v>395</v>
      </c>
      <c r="K5" s="92" t="s">
        <v>396</v>
      </c>
      <c r="L5" s="92" t="s">
        <v>397</v>
      </c>
      <c r="M5" s="92" t="s">
        <v>398</v>
      </c>
      <c r="N5" s="92" t="s">
        <v>399</v>
      </c>
      <c r="O5" s="92" t="s">
        <v>400</v>
      </c>
      <c r="P5" s="92" t="s">
        <v>401</v>
      </c>
      <c r="Q5" s="92" t="s">
        <v>402</v>
      </c>
      <c r="R5" s="92" t="s">
        <v>403</v>
      </c>
      <c r="S5" s="92" t="s">
        <v>404</v>
      </c>
      <c r="T5" s="92" t="s">
        <v>405</v>
      </c>
      <c r="U5" s="92" t="s">
        <v>394</v>
      </c>
      <c r="V5" s="92" t="s">
        <v>395</v>
      </c>
      <c r="W5" s="92" t="s">
        <v>396</v>
      </c>
      <c r="X5" s="92" t="s">
        <v>397</v>
      </c>
      <c r="Y5" s="92" t="s">
        <v>398</v>
      </c>
      <c r="Z5" s="92" t="s">
        <v>399</v>
      </c>
      <c r="AA5" s="92" t="s">
        <v>400</v>
      </c>
      <c r="AB5" s="92" t="s">
        <v>401</v>
      </c>
      <c r="AC5" s="92" t="s">
        <v>402</v>
      </c>
      <c r="AD5" s="92" t="s">
        <v>403</v>
      </c>
      <c r="AE5" s="92" t="s">
        <v>404</v>
      </c>
      <c r="AF5" s="92" t="s">
        <v>405</v>
      </c>
      <c r="AG5" s="92" t="s">
        <v>394</v>
      </c>
      <c r="AH5" s="92" t="s">
        <v>395</v>
      </c>
      <c r="AI5" s="92" t="s">
        <v>396</v>
      </c>
      <c r="AJ5" s="92" t="s">
        <v>397</v>
      </c>
      <c r="AK5" s="92" t="s">
        <v>398</v>
      </c>
      <c r="AL5" s="92" t="s">
        <v>399</v>
      </c>
      <c r="AM5" s="92" t="s">
        <v>400</v>
      </c>
      <c r="AN5" s="92" t="s">
        <v>401</v>
      </c>
      <c r="AO5" s="92" t="s">
        <v>402</v>
      </c>
      <c r="AP5" s="92" t="s">
        <v>403</v>
      </c>
      <c r="AQ5" s="92" t="s">
        <v>404</v>
      </c>
      <c r="AR5" s="92" t="s">
        <v>405</v>
      </c>
      <c r="AS5" s="92" t="s">
        <v>394</v>
      </c>
      <c r="AT5" s="92" t="s">
        <v>395</v>
      </c>
      <c r="AU5" s="92" t="s">
        <v>396</v>
      </c>
      <c r="AV5" s="92" t="s">
        <v>397</v>
      </c>
    </row>
    <row r="6" spans="2:48" ht="15" customHeight="1" thickBot="1" x14ac:dyDescent="0.3">
      <c r="B6" s="72" t="s">
        <v>424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71"/>
      <c r="AK6" s="71"/>
      <c r="AL6" s="71"/>
      <c r="AM6" s="71"/>
      <c r="AN6" s="71"/>
      <c r="AO6" s="71"/>
      <c r="AP6" s="71"/>
      <c r="AQ6" s="71"/>
      <c r="AR6" s="71"/>
    </row>
    <row r="7" spans="2:48" ht="27" customHeight="1" thickBot="1" x14ac:dyDescent="0.3">
      <c r="B7" s="22" t="s">
        <v>180</v>
      </c>
      <c r="C7" s="209" t="s">
        <v>408</v>
      </c>
      <c r="D7" s="209"/>
      <c r="E7" s="209"/>
      <c r="F7" s="209"/>
      <c r="G7" s="209"/>
      <c r="H7" s="209"/>
      <c r="I7" s="210" t="s">
        <v>407</v>
      </c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1" t="s">
        <v>393</v>
      </c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2" t="s">
        <v>406</v>
      </c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3" t="s">
        <v>414</v>
      </c>
      <c r="AT7" s="213"/>
      <c r="AU7" s="213"/>
      <c r="AV7" s="214"/>
    </row>
    <row r="8" spans="2:48" ht="27" customHeight="1" thickBot="1" x14ac:dyDescent="0.3">
      <c r="B8" s="6" t="s">
        <v>176</v>
      </c>
      <c r="C8" s="29"/>
      <c r="D8" s="29"/>
      <c r="E8" s="51"/>
      <c r="F8" s="215" t="s">
        <v>174</v>
      </c>
      <c r="G8" s="215"/>
      <c r="H8" s="215"/>
      <c r="I8" s="29"/>
      <c r="J8" s="29"/>
      <c r="K8" s="29"/>
      <c r="L8" s="29"/>
      <c r="M8" s="29"/>
      <c r="N8" s="29"/>
      <c r="O8" s="29"/>
      <c r="P8" s="29"/>
      <c r="Q8" s="29"/>
      <c r="R8" s="29"/>
      <c r="S8" s="215" t="s">
        <v>411</v>
      </c>
      <c r="T8" s="215"/>
      <c r="U8" s="29"/>
      <c r="V8" s="29"/>
      <c r="W8" s="29"/>
      <c r="X8" s="29"/>
      <c r="Y8" s="29"/>
      <c r="Z8" s="29"/>
      <c r="AA8" s="29"/>
      <c r="AB8" s="29"/>
      <c r="AC8" s="29"/>
      <c r="AE8" s="215" t="s">
        <v>412</v>
      </c>
      <c r="AF8" s="215"/>
      <c r="AG8" s="29"/>
      <c r="AH8" s="29"/>
      <c r="AI8" s="29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38"/>
    </row>
    <row r="9" spans="2:48" ht="27" customHeight="1" thickBot="1" x14ac:dyDescent="0.3">
      <c r="B9" s="6" t="s">
        <v>186</v>
      </c>
      <c r="C9" s="29"/>
      <c r="D9" s="29"/>
      <c r="E9" s="51"/>
      <c r="F9" s="208" t="s">
        <v>188</v>
      </c>
      <c r="G9" s="208"/>
      <c r="H9" s="208"/>
      <c r="I9" s="29"/>
      <c r="J9" s="29"/>
      <c r="K9" s="29"/>
      <c r="L9" s="29"/>
      <c r="M9" s="29"/>
      <c r="N9" s="29"/>
      <c r="O9" s="29"/>
      <c r="P9" s="29"/>
      <c r="Q9" s="29"/>
      <c r="R9" s="29"/>
      <c r="S9" s="208" t="s">
        <v>410</v>
      </c>
      <c r="T9" s="208"/>
      <c r="U9" s="29"/>
      <c r="V9" s="29"/>
      <c r="W9" s="29"/>
      <c r="X9" s="29"/>
      <c r="Y9" s="29"/>
      <c r="Z9" s="29"/>
      <c r="AA9" s="29"/>
      <c r="AB9" s="29"/>
      <c r="AC9" s="29"/>
      <c r="AE9" s="208" t="s">
        <v>409</v>
      </c>
      <c r="AF9" s="208"/>
      <c r="AG9" s="29"/>
      <c r="AH9" s="29"/>
      <c r="AI9" s="29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38"/>
    </row>
    <row r="10" spans="2:48" ht="27" customHeight="1" thickBot="1" x14ac:dyDescent="0.3">
      <c r="B10" s="6" t="s">
        <v>432</v>
      </c>
      <c r="C10" s="29"/>
      <c r="D10" s="29"/>
      <c r="E10" s="29"/>
      <c r="F10" s="112" t="s">
        <v>115</v>
      </c>
      <c r="G10" s="29"/>
      <c r="H10" s="29"/>
      <c r="I10" s="113" t="s">
        <v>116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113" t="s">
        <v>430</v>
      </c>
      <c r="AH10" s="29"/>
      <c r="AI10" s="29"/>
      <c r="AJ10" s="1"/>
      <c r="AK10" s="1"/>
      <c r="AL10" s="1"/>
      <c r="AM10" s="1"/>
      <c r="AN10" s="1"/>
      <c r="AO10" s="1"/>
      <c r="AP10" s="1"/>
      <c r="AQ10" s="1"/>
      <c r="AR10" s="113" t="s">
        <v>431</v>
      </c>
      <c r="AT10" s="1"/>
      <c r="AU10" s="1"/>
      <c r="AV10" s="38"/>
    </row>
    <row r="11" spans="2:48" ht="27" customHeight="1" thickBot="1" x14ac:dyDescent="0.3">
      <c r="B11" s="6" t="s">
        <v>358</v>
      </c>
      <c r="C11" s="30" t="s">
        <v>429</v>
      </c>
      <c r="D11" s="29"/>
      <c r="E11" s="29"/>
      <c r="F11" s="30" t="s">
        <v>113</v>
      </c>
      <c r="G11" s="29"/>
      <c r="H11" s="29"/>
      <c r="I11" s="30" t="s">
        <v>117</v>
      </c>
      <c r="J11" s="29"/>
      <c r="K11" s="29"/>
      <c r="L11" s="30" t="s">
        <v>119</v>
      </c>
      <c r="M11" s="29"/>
      <c r="N11" s="29"/>
      <c r="O11" s="30" t="s">
        <v>121</v>
      </c>
      <c r="P11" s="29"/>
      <c r="Q11" s="29"/>
      <c r="R11" s="30" t="s">
        <v>123</v>
      </c>
      <c r="S11" s="29"/>
      <c r="T11" s="29"/>
      <c r="U11" s="30" t="s">
        <v>389</v>
      </c>
      <c r="V11" s="29"/>
      <c r="W11" s="29"/>
      <c r="X11" s="30" t="s">
        <v>390</v>
      </c>
      <c r="Y11" s="29"/>
      <c r="Z11" s="29"/>
      <c r="AA11" s="30" t="s">
        <v>391</v>
      </c>
      <c r="AB11" s="29"/>
      <c r="AC11" s="29"/>
      <c r="AD11" s="30" t="s">
        <v>392</v>
      </c>
      <c r="AE11" s="29"/>
      <c r="AF11" s="29"/>
      <c r="AG11" s="30" t="s">
        <v>149</v>
      </c>
      <c r="AH11" s="29"/>
      <c r="AI11" s="29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38"/>
    </row>
    <row r="12" spans="2:48" ht="27" customHeight="1" thickBot="1" x14ac:dyDescent="0.3">
      <c r="B12" s="6" t="s">
        <v>357</v>
      </c>
      <c r="C12" s="84"/>
      <c r="D12" s="85"/>
      <c r="E12" s="87" t="s">
        <v>434</v>
      </c>
      <c r="F12" s="85"/>
      <c r="G12" s="85"/>
      <c r="H12" s="87" t="s">
        <v>433</v>
      </c>
      <c r="I12" s="85"/>
      <c r="J12" s="85"/>
      <c r="K12" s="87" t="s">
        <v>435</v>
      </c>
      <c r="L12" s="85"/>
      <c r="M12" s="85"/>
      <c r="N12" s="87" t="s">
        <v>436</v>
      </c>
      <c r="O12" s="85"/>
      <c r="P12" s="85"/>
      <c r="Q12" s="87" t="s">
        <v>437</v>
      </c>
      <c r="R12" s="85"/>
      <c r="S12" s="85"/>
      <c r="T12" s="87" t="s">
        <v>438</v>
      </c>
      <c r="U12" s="85"/>
      <c r="V12" s="85"/>
      <c r="W12" s="87" t="s">
        <v>439</v>
      </c>
      <c r="X12" s="85"/>
      <c r="Y12" s="85"/>
      <c r="Z12" s="87" t="s">
        <v>440</v>
      </c>
      <c r="AA12" s="85"/>
      <c r="AB12" s="85"/>
      <c r="AC12" s="87" t="s">
        <v>441</v>
      </c>
      <c r="AD12" s="85"/>
      <c r="AE12" s="85"/>
      <c r="AF12" s="87" t="s">
        <v>442</v>
      </c>
      <c r="AG12" s="85"/>
      <c r="AH12" s="85"/>
      <c r="AI12" s="87" t="s">
        <v>443</v>
      </c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8"/>
    </row>
    <row r="13" spans="2:48" ht="27" customHeight="1" thickBot="1" x14ac:dyDescent="0.3">
      <c r="B13" s="6" t="s">
        <v>377</v>
      </c>
      <c r="C13" s="29"/>
      <c r="D13" s="29"/>
      <c r="E13" s="29"/>
      <c r="F13" s="29"/>
      <c r="G13" s="29"/>
      <c r="H13" s="29"/>
      <c r="U13" s="114" t="s">
        <v>444</v>
      </c>
      <c r="V13" s="29"/>
      <c r="W13" s="29"/>
      <c r="Z13" s="29"/>
      <c r="AA13" s="29"/>
      <c r="AB13" s="29"/>
      <c r="AC13" s="29"/>
      <c r="AD13" s="29"/>
      <c r="AF13" s="29"/>
      <c r="AG13" s="82" t="s">
        <v>445</v>
      </c>
      <c r="AH13" s="1"/>
      <c r="AI13" s="29"/>
      <c r="AL13" s="29"/>
      <c r="AM13" s="29"/>
      <c r="AN13" s="29"/>
      <c r="AO13" s="29"/>
      <c r="AP13" s="29"/>
      <c r="AQ13" s="1"/>
      <c r="AS13" s="69" t="s">
        <v>446</v>
      </c>
      <c r="AT13" s="1"/>
      <c r="AU13" s="1"/>
      <c r="AV13" s="38"/>
    </row>
    <row r="14" spans="2:48" s="43" customFormat="1" ht="27" customHeight="1" thickBot="1" x14ac:dyDescent="0.3">
      <c r="B14" s="6" t="s">
        <v>378</v>
      </c>
      <c r="C14" s="75"/>
      <c r="D14" s="75"/>
      <c r="E14" s="75"/>
      <c r="F14" s="75"/>
      <c r="G14" s="76"/>
      <c r="H14" s="76"/>
      <c r="I14" s="40"/>
      <c r="J14" s="40"/>
      <c r="K14" s="75"/>
      <c r="L14" s="75"/>
      <c r="M14" s="75"/>
      <c r="N14" s="75"/>
      <c r="O14" s="75"/>
      <c r="P14" s="75"/>
      <c r="Q14" s="75"/>
      <c r="R14" s="75"/>
      <c r="S14" s="75"/>
      <c r="T14" s="76"/>
      <c r="U14" s="76"/>
      <c r="V14" s="77" t="s">
        <v>388</v>
      </c>
      <c r="W14" s="76"/>
      <c r="X14" s="76"/>
      <c r="Y14" s="76"/>
      <c r="Z14" s="76"/>
      <c r="AA14" s="76"/>
      <c r="AB14" s="75"/>
      <c r="AC14" s="76"/>
      <c r="AD14" s="76"/>
      <c r="AE14" s="75"/>
      <c r="AF14" s="75"/>
      <c r="AG14" s="76"/>
      <c r="AH14" s="77" t="s">
        <v>388</v>
      </c>
      <c r="AI14" s="76"/>
      <c r="AJ14" s="76"/>
      <c r="AK14" s="76"/>
      <c r="AL14" s="76"/>
      <c r="AM14" s="76"/>
      <c r="AN14" s="75"/>
      <c r="AO14" s="76"/>
      <c r="AP14" s="76"/>
      <c r="AQ14" s="75"/>
      <c r="AR14" s="75"/>
      <c r="AS14" s="76"/>
      <c r="AT14" s="77" t="s">
        <v>388</v>
      </c>
      <c r="AU14" s="40"/>
      <c r="AV14" s="41"/>
    </row>
    <row r="15" spans="2:48" ht="15" customHeight="1" x14ac:dyDescent="0.25"/>
    <row r="16" spans="2:48" ht="15" customHeight="1" x14ac:dyDescent="0.25">
      <c r="B16" s="48" t="s">
        <v>189</v>
      </c>
      <c r="C16" s="48"/>
      <c r="D16" s="49"/>
    </row>
    <row r="17" spans="2:48" ht="15" customHeight="1" x14ac:dyDescent="0.25"/>
    <row r="18" spans="2:48" ht="15" customHeight="1" x14ac:dyDescent="0.25"/>
    <row r="19" spans="2:48" ht="15" customHeight="1" x14ac:dyDescent="0.25"/>
    <row r="20" spans="2:48" s="108" customFormat="1" ht="15" customHeight="1" x14ac:dyDescent="0.25">
      <c r="C20" s="92" t="str">
        <f t="shared" ref="C20:AR20" si="0">C5</f>
        <v>October</v>
      </c>
      <c r="D20" s="92" t="str">
        <f t="shared" si="0"/>
        <v>November</v>
      </c>
      <c r="E20" s="92" t="str">
        <f t="shared" si="0"/>
        <v>December</v>
      </c>
      <c r="F20" s="92" t="str">
        <f t="shared" si="0"/>
        <v>January</v>
      </c>
      <c r="G20" s="92" t="str">
        <f t="shared" si="0"/>
        <v>February</v>
      </c>
      <c r="H20" s="92" t="str">
        <f t="shared" si="0"/>
        <v>March</v>
      </c>
      <c r="I20" s="92" t="str">
        <f t="shared" si="0"/>
        <v>April</v>
      </c>
      <c r="J20" s="92" t="str">
        <f t="shared" si="0"/>
        <v>May</v>
      </c>
      <c r="K20" s="92" t="str">
        <f t="shared" si="0"/>
        <v>June</v>
      </c>
      <c r="L20" s="92" t="str">
        <f t="shared" si="0"/>
        <v>July</v>
      </c>
      <c r="M20" s="92" t="str">
        <f t="shared" si="0"/>
        <v>August</v>
      </c>
      <c r="N20" s="92" t="str">
        <f t="shared" si="0"/>
        <v>September</v>
      </c>
      <c r="O20" s="92" t="str">
        <f t="shared" si="0"/>
        <v>October</v>
      </c>
      <c r="P20" s="92" t="str">
        <f t="shared" si="0"/>
        <v>November</v>
      </c>
      <c r="Q20" s="92" t="str">
        <f t="shared" si="0"/>
        <v>December</v>
      </c>
      <c r="R20" s="92" t="str">
        <f t="shared" si="0"/>
        <v>January</v>
      </c>
      <c r="S20" s="92" t="str">
        <f t="shared" si="0"/>
        <v>February</v>
      </c>
      <c r="T20" s="92" t="str">
        <f t="shared" si="0"/>
        <v>March</v>
      </c>
      <c r="U20" s="92" t="str">
        <f t="shared" si="0"/>
        <v>April</v>
      </c>
      <c r="V20" s="92" t="str">
        <f t="shared" si="0"/>
        <v>May</v>
      </c>
      <c r="W20" s="92" t="str">
        <f t="shared" si="0"/>
        <v>June</v>
      </c>
      <c r="X20" s="92" t="str">
        <f t="shared" si="0"/>
        <v>July</v>
      </c>
      <c r="Y20" s="92" t="str">
        <f t="shared" si="0"/>
        <v>August</v>
      </c>
      <c r="Z20" s="92" t="str">
        <f t="shared" si="0"/>
        <v>September</v>
      </c>
      <c r="AA20" s="92" t="str">
        <f t="shared" si="0"/>
        <v>October</v>
      </c>
      <c r="AB20" s="92" t="str">
        <f t="shared" si="0"/>
        <v>November</v>
      </c>
      <c r="AC20" s="92" t="str">
        <f t="shared" si="0"/>
        <v>December</v>
      </c>
      <c r="AD20" s="92" t="str">
        <f t="shared" si="0"/>
        <v>January</v>
      </c>
      <c r="AE20" s="92" t="str">
        <f t="shared" si="0"/>
        <v>February</v>
      </c>
      <c r="AF20" s="92" t="str">
        <f t="shared" si="0"/>
        <v>March</v>
      </c>
      <c r="AG20" s="92" t="str">
        <f t="shared" si="0"/>
        <v>April</v>
      </c>
      <c r="AH20" s="92" t="str">
        <f t="shared" si="0"/>
        <v>May</v>
      </c>
      <c r="AI20" s="92" t="str">
        <f t="shared" si="0"/>
        <v>June</v>
      </c>
      <c r="AJ20" s="92" t="str">
        <f t="shared" si="0"/>
        <v>July</v>
      </c>
      <c r="AK20" s="92" t="str">
        <f t="shared" si="0"/>
        <v>August</v>
      </c>
      <c r="AL20" s="92" t="str">
        <f t="shared" si="0"/>
        <v>September</v>
      </c>
      <c r="AM20" s="92" t="str">
        <f t="shared" si="0"/>
        <v>October</v>
      </c>
      <c r="AN20" s="92" t="str">
        <f t="shared" si="0"/>
        <v>November</v>
      </c>
      <c r="AO20" s="92" t="str">
        <f t="shared" si="0"/>
        <v>December</v>
      </c>
      <c r="AP20" s="92" t="str">
        <f t="shared" si="0"/>
        <v>January</v>
      </c>
      <c r="AQ20" s="92" t="str">
        <f t="shared" si="0"/>
        <v>February</v>
      </c>
      <c r="AR20" s="92" t="str">
        <f t="shared" si="0"/>
        <v>March</v>
      </c>
      <c r="AS20" s="92" t="s">
        <v>394</v>
      </c>
      <c r="AT20" s="92" t="s">
        <v>395</v>
      </c>
      <c r="AU20" s="92" t="s">
        <v>396</v>
      </c>
      <c r="AV20" s="92" t="s">
        <v>397</v>
      </c>
    </row>
    <row r="21" spans="2:48" ht="15" customHeight="1" thickBot="1" x14ac:dyDescent="0.3">
      <c r="B21" s="72" t="s">
        <v>426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71"/>
      <c r="AK21" s="71"/>
      <c r="AL21" s="71"/>
      <c r="AM21" s="71"/>
      <c r="AN21" s="71"/>
      <c r="AO21" s="71"/>
      <c r="AP21" s="71"/>
      <c r="AQ21" s="71"/>
      <c r="AR21" s="71"/>
    </row>
    <row r="22" spans="2:48" ht="27" customHeight="1" thickBot="1" x14ac:dyDescent="0.3">
      <c r="B22" s="22" t="str">
        <f t="shared" ref="B22:B29" si="1">B7</f>
        <v>DSRIP Demonstration Year</v>
      </c>
      <c r="C22" s="209" t="str">
        <f>C7</f>
        <v>DSRIP DY1 (2015)</v>
      </c>
      <c r="D22" s="209"/>
      <c r="E22" s="209"/>
      <c r="F22" s="209"/>
      <c r="G22" s="209"/>
      <c r="H22" s="209"/>
      <c r="I22" s="210" t="str">
        <f>I7</f>
        <v>DSRIP DY2 (2016)</v>
      </c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1" t="str">
        <f>U7</f>
        <v>DSRIP DY3 (2017), DY4 (2018), &amp; DY5 (2019)</v>
      </c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2" t="s">
        <v>406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3" t="s">
        <v>414</v>
      </c>
      <c r="AT22" s="213"/>
      <c r="AU22" s="213"/>
      <c r="AV22" s="214"/>
    </row>
    <row r="23" spans="2:48" ht="27" customHeight="1" thickBot="1" x14ac:dyDescent="0.3">
      <c r="B23" s="22" t="str">
        <f t="shared" si="1"/>
        <v>All PPS/MCO pairings complete Equity Program Contracts and Updates to EIP Contracts</v>
      </c>
      <c r="C23" s="29"/>
      <c r="D23" s="29"/>
      <c r="E23" s="51"/>
      <c r="F23" s="215" t="s">
        <v>174</v>
      </c>
      <c r="G23" s="215"/>
      <c r="H23" s="215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15" t="s">
        <v>411</v>
      </c>
      <c r="T23" s="215"/>
      <c r="U23" s="29"/>
      <c r="V23" s="29"/>
      <c r="W23" s="29"/>
      <c r="X23" s="29"/>
      <c r="Y23" s="29"/>
      <c r="Z23" s="29"/>
      <c r="AA23" s="29"/>
      <c r="AB23" s="29"/>
      <c r="AC23" s="29"/>
      <c r="AE23" s="215" t="s">
        <v>412</v>
      </c>
      <c r="AF23" s="215"/>
      <c r="AG23" s="29"/>
      <c r="AH23" s="29"/>
      <c r="AI23" s="29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38"/>
    </row>
    <row r="24" spans="2:48" ht="27" customHeight="1" thickBot="1" x14ac:dyDescent="0.3">
      <c r="B24" s="22" t="str">
        <f t="shared" si="1"/>
        <v>All MCOs submit Equity Program Governance Document to DOH</v>
      </c>
      <c r="C24" s="29"/>
      <c r="D24" s="29"/>
      <c r="E24" s="51"/>
      <c r="F24" s="208" t="s">
        <v>188</v>
      </c>
      <c r="G24" s="208"/>
      <c r="H24" s="208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08" t="s">
        <v>410</v>
      </c>
      <c r="T24" s="208"/>
      <c r="U24" s="29"/>
      <c r="V24" s="29"/>
      <c r="W24" s="29"/>
      <c r="X24" s="29"/>
      <c r="Y24" s="29"/>
      <c r="Z24" s="29"/>
      <c r="AA24" s="29"/>
      <c r="AB24" s="29"/>
      <c r="AC24" s="29"/>
      <c r="AE24" s="208" t="s">
        <v>409</v>
      </c>
      <c r="AF24" s="208"/>
      <c r="AG24" s="29"/>
      <c r="AH24" s="29"/>
      <c r="AI24" s="29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38"/>
    </row>
    <row r="25" spans="2:48" ht="27" customHeight="1" thickBot="1" x14ac:dyDescent="0.3">
      <c r="B25" s="22" t="str">
        <f t="shared" si="1"/>
        <v>DOH begins monthly disbursement of EP payments to MCOs (EIP first payment retroactive to April 2015)</v>
      </c>
      <c r="C25" s="29"/>
      <c r="D25" s="29"/>
      <c r="E25" s="29"/>
      <c r="F25" s="112" t="s">
        <v>115</v>
      </c>
      <c r="G25" s="29"/>
      <c r="H25" s="29"/>
      <c r="I25" s="113" t="s">
        <v>116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113" t="s">
        <v>430</v>
      </c>
      <c r="AH25" s="29"/>
      <c r="AI25" s="29"/>
      <c r="AJ25" s="1"/>
      <c r="AK25" s="1"/>
      <c r="AL25" s="1"/>
      <c r="AM25" s="1"/>
      <c r="AN25" s="1"/>
      <c r="AO25" s="1"/>
      <c r="AP25" s="1"/>
      <c r="AQ25" s="1"/>
      <c r="AR25" s="113" t="s">
        <v>431</v>
      </c>
      <c r="AT25" s="1"/>
      <c r="AU25" s="1"/>
      <c r="AV25" s="38"/>
    </row>
    <row r="26" spans="2:48" ht="27" customHeight="1" thickBot="1" x14ac:dyDescent="0.3">
      <c r="B26" s="22" t="str">
        <f t="shared" si="1"/>
        <v>DSRIP Quarterly Reporting in MAPP, used for EPP</v>
      </c>
      <c r="C26" s="30" t="s">
        <v>429</v>
      </c>
      <c r="D26" s="29"/>
      <c r="E26" s="29"/>
      <c r="F26" s="30" t="s">
        <v>113</v>
      </c>
      <c r="G26" s="29"/>
      <c r="H26" s="29"/>
      <c r="I26" s="30" t="s">
        <v>117</v>
      </c>
      <c r="J26" s="29"/>
      <c r="K26" s="29"/>
      <c r="L26" s="30" t="s">
        <v>119</v>
      </c>
      <c r="M26" s="29"/>
      <c r="N26" s="29"/>
      <c r="O26" s="30" t="s">
        <v>121</v>
      </c>
      <c r="P26" s="29"/>
      <c r="Q26" s="29"/>
      <c r="R26" s="30" t="s">
        <v>123</v>
      </c>
      <c r="S26" s="29"/>
      <c r="T26" s="29"/>
      <c r="U26" s="30" t="s">
        <v>389</v>
      </c>
      <c r="V26" s="29"/>
      <c r="W26" s="29"/>
      <c r="X26" s="30" t="s">
        <v>390</v>
      </c>
      <c r="Y26" s="29"/>
      <c r="Z26" s="29"/>
      <c r="AA26" s="30" t="s">
        <v>391</v>
      </c>
      <c r="AB26" s="29"/>
      <c r="AC26" s="29"/>
      <c r="AD26" s="30" t="s">
        <v>392</v>
      </c>
      <c r="AE26" s="29"/>
      <c r="AF26" s="29"/>
      <c r="AG26" s="30" t="s">
        <v>149</v>
      </c>
      <c r="AH26" s="29"/>
      <c r="AI26" s="29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38"/>
    </row>
    <row r="27" spans="2:48" ht="27" customHeight="1" thickBot="1" x14ac:dyDescent="0.3">
      <c r="B27" s="22" t="str">
        <f t="shared" si="1"/>
        <v>DOH sends Performance Achievement information to MCOs for EPP</v>
      </c>
      <c r="C27" s="84"/>
      <c r="D27" s="85"/>
      <c r="E27" s="87" t="s">
        <v>434</v>
      </c>
      <c r="F27" s="85"/>
      <c r="G27" s="85"/>
      <c r="H27" s="87" t="s">
        <v>433</v>
      </c>
      <c r="I27" s="85"/>
      <c r="J27" s="85"/>
      <c r="K27" s="87" t="s">
        <v>435</v>
      </c>
      <c r="L27" s="85"/>
      <c r="M27" s="85"/>
      <c r="N27" s="87" t="s">
        <v>436</v>
      </c>
      <c r="O27" s="85"/>
      <c r="P27" s="85"/>
      <c r="Q27" s="87" t="s">
        <v>437</v>
      </c>
      <c r="R27" s="85"/>
      <c r="S27" s="85"/>
      <c r="T27" s="87" t="s">
        <v>438</v>
      </c>
      <c r="U27" s="85"/>
      <c r="V27" s="85"/>
      <c r="W27" s="87" t="s">
        <v>439</v>
      </c>
      <c r="X27" s="85"/>
      <c r="Y27" s="85"/>
      <c r="Z27" s="87" t="s">
        <v>440</v>
      </c>
      <c r="AA27" s="85"/>
      <c r="AB27" s="85"/>
      <c r="AC27" s="87" t="s">
        <v>441</v>
      </c>
      <c r="AD27" s="85"/>
      <c r="AE27" s="85"/>
      <c r="AF27" s="87" t="s">
        <v>442</v>
      </c>
      <c r="AG27" s="85"/>
      <c r="AH27" s="85"/>
      <c r="AI27" s="87" t="s">
        <v>443</v>
      </c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8"/>
    </row>
    <row r="28" spans="2:48" ht="27" customHeight="1" thickBot="1" x14ac:dyDescent="0.3">
      <c r="B28" s="22" t="str">
        <f t="shared" si="1"/>
        <v>MCOs make EPP payments to PPSs*</v>
      </c>
      <c r="C28" s="29"/>
      <c r="D28" s="29"/>
      <c r="E28" s="29"/>
      <c r="F28" s="29"/>
      <c r="G28" s="29"/>
      <c r="H28" s="29"/>
      <c r="O28" s="114" t="s">
        <v>425</v>
      </c>
      <c r="T28" s="29"/>
      <c r="U28" s="114" t="s">
        <v>425</v>
      </c>
      <c r="W28" s="29"/>
      <c r="X28" s="29"/>
      <c r="Y28" s="29"/>
      <c r="Z28" s="29"/>
      <c r="AA28" s="82" t="s">
        <v>425</v>
      </c>
      <c r="AB28" s="29"/>
      <c r="AC28" s="29"/>
      <c r="AF28" s="29"/>
      <c r="AG28" s="82" t="s">
        <v>425</v>
      </c>
      <c r="AH28" s="29"/>
      <c r="AI28" s="29"/>
      <c r="AJ28" s="29"/>
      <c r="AK28" s="29"/>
      <c r="AL28" s="29"/>
      <c r="AM28" s="69" t="s">
        <v>425</v>
      </c>
      <c r="AN28" s="1"/>
      <c r="AO28" s="29"/>
      <c r="AP28" s="29"/>
      <c r="AQ28" s="29"/>
      <c r="AR28" s="29"/>
      <c r="AS28" s="69" t="s">
        <v>425</v>
      </c>
      <c r="AT28" s="1"/>
      <c r="AU28" s="1"/>
      <c r="AV28" s="38"/>
    </row>
    <row r="29" spans="2:48" ht="27" customHeight="1" thickBot="1" x14ac:dyDescent="0.3">
      <c r="B29" s="22" t="str">
        <f t="shared" si="1"/>
        <v>MCO-to-DOH EPP Reports on Payments</v>
      </c>
      <c r="C29" s="75"/>
      <c r="D29" s="75"/>
      <c r="E29" s="75"/>
      <c r="F29" s="75"/>
      <c r="G29" s="76"/>
      <c r="H29" s="76"/>
      <c r="I29" s="40"/>
      <c r="J29" s="40"/>
      <c r="K29" s="75"/>
      <c r="L29" s="75"/>
      <c r="M29" s="75"/>
      <c r="N29" s="75"/>
      <c r="O29" s="75"/>
      <c r="P29" s="77" t="s">
        <v>388</v>
      </c>
      <c r="Q29" s="75"/>
      <c r="R29" s="75"/>
      <c r="S29" s="75"/>
      <c r="T29" s="75"/>
      <c r="U29" s="75"/>
      <c r="V29" s="77" t="s">
        <v>388</v>
      </c>
      <c r="W29" s="76"/>
      <c r="X29" s="76"/>
      <c r="Y29" s="75"/>
      <c r="Z29" s="75"/>
      <c r="AA29" s="76"/>
      <c r="AB29" s="77" t="s">
        <v>388</v>
      </c>
      <c r="AC29" s="76"/>
      <c r="AD29" s="76"/>
      <c r="AE29" s="76"/>
      <c r="AF29" s="75"/>
      <c r="AG29" s="76"/>
      <c r="AH29" s="77" t="s">
        <v>388</v>
      </c>
      <c r="AI29" s="76"/>
      <c r="AJ29" s="76"/>
      <c r="AK29" s="76"/>
      <c r="AL29" s="75"/>
      <c r="AM29" s="76"/>
      <c r="AN29" s="77" t="s">
        <v>388</v>
      </c>
      <c r="AO29" s="75"/>
      <c r="AP29" s="75"/>
      <c r="AQ29" s="75"/>
      <c r="AR29" s="75"/>
      <c r="AS29" s="76"/>
      <c r="AT29" s="77" t="s">
        <v>388</v>
      </c>
      <c r="AU29" s="40"/>
      <c r="AV29" s="41"/>
    </row>
    <row r="30" spans="2:48" ht="15" customHeight="1" x14ac:dyDescent="0.25"/>
    <row r="31" spans="2:48" ht="15" customHeight="1" x14ac:dyDescent="0.25">
      <c r="B31" s="48" t="s">
        <v>189</v>
      </c>
      <c r="C31" s="48"/>
      <c r="D31" s="49"/>
    </row>
    <row r="32" spans="2:48" ht="15" customHeight="1" x14ac:dyDescent="0.25"/>
    <row r="33" spans="2:48" ht="15" customHeight="1" x14ac:dyDescent="0.25"/>
    <row r="34" spans="2:48" ht="15" customHeight="1" x14ac:dyDescent="0.25"/>
    <row r="35" spans="2:48" s="108" customFormat="1" ht="15" customHeight="1" x14ac:dyDescent="0.25">
      <c r="C35" s="92" t="str">
        <f t="shared" ref="C35:AR35" si="2">C20</f>
        <v>October</v>
      </c>
      <c r="D35" s="92" t="str">
        <f t="shared" si="2"/>
        <v>November</v>
      </c>
      <c r="E35" s="92" t="str">
        <f t="shared" si="2"/>
        <v>December</v>
      </c>
      <c r="F35" s="92" t="str">
        <f t="shared" si="2"/>
        <v>January</v>
      </c>
      <c r="G35" s="92" t="str">
        <f t="shared" si="2"/>
        <v>February</v>
      </c>
      <c r="H35" s="92" t="str">
        <f t="shared" si="2"/>
        <v>March</v>
      </c>
      <c r="I35" s="92" t="str">
        <f t="shared" si="2"/>
        <v>April</v>
      </c>
      <c r="J35" s="92" t="str">
        <f t="shared" si="2"/>
        <v>May</v>
      </c>
      <c r="K35" s="92" t="str">
        <f t="shared" si="2"/>
        <v>June</v>
      </c>
      <c r="L35" s="92" t="str">
        <f t="shared" si="2"/>
        <v>July</v>
      </c>
      <c r="M35" s="92" t="str">
        <f t="shared" si="2"/>
        <v>August</v>
      </c>
      <c r="N35" s="92" t="str">
        <f t="shared" si="2"/>
        <v>September</v>
      </c>
      <c r="O35" s="92" t="str">
        <f t="shared" si="2"/>
        <v>October</v>
      </c>
      <c r="P35" s="92" t="str">
        <f t="shared" si="2"/>
        <v>November</v>
      </c>
      <c r="Q35" s="92" t="str">
        <f t="shared" si="2"/>
        <v>December</v>
      </c>
      <c r="R35" s="92" t="str">
        <f t="shared" si="2"/>
        <v>January</v>
      </c>
      <c r="S35" s="92" t="str">
        <f t="shared" si="2"/>
        <v>February</v>
      </c>
      <c r="T35" s="92" t="str">
        <f t="shared" si="2"/>
        <v>March</v>
      </c>
      <c r="U35" s="92" t="str">
        <f t="shared" si="2"/>
        <v>April</v>
      </c>
      <c r="V35" s="92" t="str">
        <f t="shared" si="2"/>
        <v>May</v>
      </c>
      <c r="W35" s="92" t="str">
        <f t="shared" si="2"/>
        <v>June</v>
      </c>
      <c r="X35" s="92" t="str">
        <f t="shared" si="2"/>
        <v>July</v>
      </c>
      <c r="Y35" s="92" t="str">
        <f t="shared" si="2"/>
        <v>August</v>
      </c>
      <c r="Z35" s="92" t="str">
        <f t="shared" si="2"/>
        <v>September</v>
      </c>
      <c r="AA35" s="92" t="str">
        <f t="shared" si="2"/>
        <v>October</v>
      </c>
      <c r="AB35" s="92" t="str">
        <f t="shared" si="2"/>
        <v>November</v>
      </c>
      <c r="AC35" s="92" t="str">
        <f t="shared" si="2"/>
        <v>December</v>
      </c>
      <c r="AD35" s="92" t="str">
        <f t="shared" si="2"/>
        <v>January</v>
      </c>
      <c r="AE35" s="92" t="str">
        <f t="shared" si="2"/>
        <v>February</v>
      </c>
      <c r="AF35" s="92" t="str">
        <f t="shared" si="2"/>
        <v>March</v>
      </c>
      <c r="AG35" s="92" t="str">
        <f t="shared" si="2"/>
        <v>April</v>
      </c>
      <c r="AH35" s="92" t="str">
        <f t="shared" si="2"/>
        <v>May</v>
      </c>
      <c r="AI35" s="92" t="str">
        <f t="shared" si="2"/>
        <v>June</v>
      </c>
      <c r="AJ35" s="92" t="str">
        <f t="shared" si="2"/>
        <v>July</v>
      </c>
      <c r="AK35" s="92" t="str">
        <f t="shared" si="2"/>
        <v>August</v>
      </c>
      <c r="AL35" s="92" t="str">
        <f t="shared" si="2"/>
        <v>September</v>
      </c>
      <c r="AM35" s="92" t="str">
        <f t="shared" si="2"/>
        <v>October</v>
      </c>
      <c r="AN35" s="92" t="str">
        <f t="shared" si="2"/>
        <v>November</v>
      </c>
      <c r="AO35" s="92" t="str">
        <f t="shared" si="2"/>
        <v>December</v>
      </c>
      <c r="AP35" s="92" t="str">
        <f t="shared" si="2"/>
        <v>January</v>
      </c>
      <c r="AQ35" s="92" t="str">
        <f t="shared" si="2"/>
        <v>February</v>
      </c>
      <c r="AR35" s="92" t="str">
        <f t="shared" si="2"/>
        <v>March</v>
      </c>
      <c r="AS35" s="92" t="s">
        <v>394</v>
      </c>
      <c r="AT35" s="92" t="s">
        <v>395</v>
      </c>
      <c r="AU35" s="92" t="s">
        <v>396</v>
      </c>
      <c r="AV35" s="92" t="s">
        <v>397</v>
      </c>
    </row>
    <row r="36" spans="2:48" ht="15" customHeight="1" thickBot="1" x14ac:dyDescent="0.3">
      <c r="B36" s="72" t="s">
        <v>427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46"/>
      <c r="AK36" s="46"/>
      <c r="AL36" s="46"/>
      <c r="AM36" s="46"/>
      <c r="AN36" s="46"/>
      <c r="AO36" s="46"/>
      <c r="AP36" s="46"/>
      <c r="AQ36" s="46"/>
      <c r="AR36" s="46"/>
    </row>
    <row r="37" spans="2:48" ht="27" customHeight="1" thickBot="1" x14ac:dyDescent="0.3">
      <c r="B37" s="22" t="str">
        <f t="shared" ref="B37:B44" si="3">B22</f>
        <v>DSRIP Demonstration Year</v>
      </c>
      <c r="C37" s="209" t="str">
        <f>C22</f>
        <v>DSRIP DY1 (2015)</v>
      </c>
      <c r="D37" s="209"/>
      <c r="E37" s="209"/>
      <c r="F37" s="209"/>
      <c r="G37" s="209"/>
      <c r="H37" s="209"/>
      <c r="I37" s="210" t="str">
        <f>I22</f>
        <v>DSRIP DY2 (2016)</v>
      </c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1" t="str">
        <f>U22</f>
        <v>DSRIP DY3 (2017), DY4 (2018), &amp; DY5 (2019)</v>
      </c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2" t="s">
        <v>406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3" t="s">
        <v>414</v>
      </c>
      <c r="AT37" s="213"/>
      <c r="AU37" s="213"/>
      <c r="AV37" s="214"/>
    </row>
    <row r="38" spans="2:48" ht="27" customHeight="1" thickBot="1" x14ac:dyDescent="0.3">
      <c r="B38" s="22" t="str">
        <f t="shared" si="3"/>
        <v>All PPS/MCO pairings complete Equity Program Contracts and Updates to EIP Contracts</v>
      </c>
      <c r="C38" s="29"/>
      <c r="D38" s="29"/>
      <c r="E38" s="51"/>
      <c r="F38" s="215" t="s">
        <v>174</v>
      </c>
      <c r="G38" s="215"/>
      <c r="H38" s="215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15" t="s">
        <v>411</v>
      </c>
      <c r="T38" s="215"/>
      <c r="U38" s="29"/>
      <c r="V38" s="29"/>
      <c r="W38" s="29"/>
      <c r="X38" s="29"/>
      <c r="Y38" s="29"/>
      <c r="Z38" s="29"/>
      <c r="AA38" s="29"/>
      <c r="AB38" s="29"/>
      <c r="AC38" s="29"/>
      <c r="AE38" s="215" t="s">
        <v>412</v>
      </c>
      <c r="AF38" s="215"/>
      <c r="AG38" s="29"/>
      <c r="AH38" s="29"/>
      <c r="AI38" s="29"/>
      <c r="AJ38" s="1"/>
      <c r="AK38" s="1"/>
      <c r="AL38" s="1"/>
      <c r="AM38" s="1"/>
      <c r="AN38" s="1"/>
      <c r="AO38" s="1"/>
      <c r="AP38" s="1"/>
      <c r="AQ38" s="1"/>
      <c r="AR38" s="1"/>
      <c r="AT38" s="1"/>
      <c r="AU38" s="1"/>
      <c r="AV38" s="38"/>
    </row>
    <row r="39" spans="2:48" ht="27" customHeight="1" thickBot="1" x14ac:dyDescent="0.3">
      <c r="B39" s="22" t="str">
        <f t="shared" si="3"/>
        <v>All MCOs submit Equity Program Governance Document to DOH</v>
      </c>
      <c r="C39" s="29"/>
      <c r="D39" s="29"/>
      <c r="E39" s="51"/>
      <c r="F39" s="208" t="s">
        <v>188</v>
      </c>
      <c r="G39" s="208"/>
      <c r="H39" s="208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08" t="s">
        <v>410</v>
      </c>
      <c r="T39" s="208"/>
      <c r="U39" s="29"/>
      <c r="V39" s="29"/>
      <c r="W39" s="29"/>
      <c r="X39" s="29"/>
      <c r="Y39" s="29"/>
      <c r="Z39" s="29"/>
      <c r="AA39" s="29"/>
      <c r="AB39" s="29"/>
      <c r="AC39" s="29"/>
      <c r="AE39" s="208" t="s">
        <v>409</v>
      </c>
      <c r="AF39" s="208"/>
      <c r="AG39" s="29"/>
      <c r="AH39" s="29"/>
      <c r="AI39" s="29"/>
      <c r="AJ39" s="1"/>
      <c r="AK39" s="1"/>
      <c r="AL39" s="1"/>
      <c r="AM39" s="1"/>
      <c r="AN39" s="1"/>
      <c r="AO39" s="1"/>
      <c r="AP39" s="1"/>
      <c r="AQ39" s="1"/>
      <c r="AR39" s="1"/>
      <c r="AT39" s="1"/>
      <c r="AU39" s="1"/>
      <c r="AV39" s="38"/>
    </row>
    <row r="40" spans="2:48" ht="27" customHeight="1" thickBot="1" x14ac:dyDescent="0.3">
      <c r="B40" s="22" t="str">
        <f t="shared" si="3"/>
        <v>DOH begins monthly disbursement of EP payments to MCOs (EIP first payment retroactive to April 2015)</v>
      </c>
      <c r="C40" s="29"/>
      <c r="D40" s="29"/>
      <c r="E40" s="29"/>
      <c r="F40" s="112" t="s">
        <v>115</v>
      </c>
      <c r="G40" s="29"/>
      <c r="H40" s="29"/>
      <c r="I40" s="113" t="s">
        <v>116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113" t="s">
        <v>430</v>
      </c>
      <c r="AH40" s="29"/>
      <c r="AI40" s="29"/>
      <c r="AJ40" s="1"/>
      <c r="AK40" s="1"/>
      <c r="AL40" s="1"/>
      <c r="AM40" s="1"/>
      <c r="AN40" s="1"/>
      <c r="AO40" s="1"/>
      <c r="AP40" s="1"/>
      <c r="AQ40" s="1"/>
      <c r="AR40" s="113" t="s">
        <v>431</v>
      </c>
      <c r="AT40" s="1"/>
      <c r="AU40" s="1"/>
      <c r="AV40" s="38"/>
    </row>
    <row r="41" spans="2:48" ht="27" customHeight="1" thickBot="1" x14ac:dyDescent="0.3">
      <c r="B41" s="22" t="str">
        <f t="shared" si="3"/>
        <v>DSRIP Quarterly Reporting in MAPP, used for EPP</v>
      </c>
      <c r="C41" s="30" t="s">
        <v>429</v>
      </c>
      <c r="D41" s="29"/>
      <c r="E41" s="29"/>
      <c r="F41" s="30" t="s">
        <v>113</v>
      </c>
      <c r="G41" s="29"/>
      <c r="H41" s="29"/>
      <c r="I41" s="30" t="s">
        <v>117</v>
      </c>
      <c r="J41" s="29"/>
      <c r="K41" s="29"/>
      <c r="L41" s="30" t="s">
        <v>119</v>
      </c>
      <c r="M41" s="29"/>
      <c r="N41" s="29"/>
      <c r="O41" s="30" t="s">
        <v>121</v>
      </c>
      <c r="P41" s="29"/>
      <c r="Q41" s="29"/>
      <c r="R41" s="30" t="s">
        <v>123</v>
      </c>
      <c r="S41" s="29"/>
      <c r="T41" s="29"/>
      <c r="U41" s="30" t="s">
        <v>389</v>
      </c>
      <c r="V41" s="29"/>
      <c r="W41" s="29"/>
      <c r="X41" s="30" t="s">
        <v>390</v>
      </c>
      <c r="Y41" s="29"/>
      <c r="Z41" s="29"/>
      <c r="AA41" s="30" t="s">
        <v>391</v>
      </c>
      <c r="AB41" s="29"/>
      <c r="AC41" s="29"/>
      <c r="AD41" s="30" t="s">
        <v>392</v>
      </c>
      <c r="AE41" s="29"/>
      <c r="AF41" s="29"/>
      <c r="AG41" s="30" t="s">
        <v>149</v>
      </c>
      <c r="AH41" s="29"/>
      <c r="AI41" s="29"/>
      <c r="AJ41" s="1"/>
      <c r="AK41" s="1"/>
      <c r="AL41" s="1"/>
      <c r="AM41" s="1"/>
      <c r="AN41" s="1"/>
      <c r="AO41" s="1"/>
      <c r="AP41" s="1"/>
      <c r="AQ41" s="1"/>
      <c r="AR41" s="1"/>
      <c r="AT41" s="1"/>
      <c r="AU41" s="1"/>
      <c r="AV41" s="38"/>
    </row>
    <row r="42" spans="2:48" ht="27" customHeight="1" thickBot="1" x14ac:dyDescent="0.3">
      <c r="B42" s="22" t="str">
        <f t="shared" si="3"/>
        <v>DOH sends Performance Achievement information to MCOs for EPP</v>
      </c>
      <c r="C42" s="84"/>
      <c r="D42" s="85"/>
      <c r="E42" s="87" t="s">
        <v>434</v>
      </c>
      <c r="F42" s="85"/>
      <c r="G42" s="85"/>
      <c r="H42" s="87" t="s">
        <v>433</v>
      </c>
      <c r="I42" s="85"/>
      <c r="J42" s="85"/>
      <c r="K42" s="87" t="s">
        <v>435</v>
      </c>
      <c r="L42" s="85"/>
      <c r="M42" s="85"/>
      <c r="N42" s="87" t="s">
        <v>436</v>
      </c>
      <c r="O42" s="85"/>
      <c r="P42" s="85"/>
      <c r="Q42" s="87" t="s">
        <v>437</v>
      </c>
      <c r="R42" s="85"/>
      <c r="S42" s="85"/>
      <c r="T42" s="87" t="s">
        <v>438</v>
      </c>
      <c r="U42" s="85"/>
      <c r="V42" s="85"/>
      <c r="W42" s="87" t="s">
        <v>439</v>
      </c>
      <c r="X42" s="85"/>
      <c r="Y42" s="85"/>
      <c r="Z42" s="87" t="s">
        <v>440</v>
      </c>
      <c r="AA42" s="85"/>
      <c r="AB42" s="85"/>
      <c r="AC42" s="87" t="s">
        <v>441</v>
      </c>
      <c r="AD42" s="85"/>
      <c r="AE42" s="85"/>
      <c r="AF42" s="87" t="s">
        <v>442</v>
      </c>
      <c r="AG42" s="85"/>
      <c r="AH42" s="85"/>
      <c r="AI42" s="87" t="s">
        <v>443</v>
      </c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8"/>
    </row>
    <row r="43" spans="2:48" ht="27" customHeight="1" thickBot="1" x14ac:dyDescent="0.3">
      <c r="B43" s="22" t="str">
        <f t="shared" si="3"/>
        <v>MCOs make EPP payments to PPSs*</v>
      </c>
      <c r="C43" s="29"/>
      <c r="D43" s="29"/>
      <c r="E43" s="29"/>
      <c r="F43" s="29"/>
      <c r="G43" s="29"/>
      <c r="H43" s="29"/>
      <c r="I43" s="29"/>
      <c r="L43" s="114" t="s">
        <v>387</v>
      </c>
      <c r="O43" s="114" t="s">
        <v>387</v>
      </c>
      <c r="R43" s="114" t="s">
        <v>387</v>
      </c>
      <c r="U43" s="114" t="s">
        <v>387</v>
      </c>
      <c r="X43" s="82" t="s">
        <v>387</v>
      </c>
      <c r="Y43" s="29"/>
      <c r="AA43" s="82" t="s">
        <v>387</v>
      </c>
      <c r="AB43" s="29"/>
      <c r="AD43" s="82" t="s">
        <v>387</v>
      </c>
      <c r="AE43" s="29"/>
      <c r="AG43" s="82" t="s">
        <v>387</v>
      </c>
      <c r="AH43" s="29"/>
      <c r="AJ43" s="69" t="s">
        <v>387</v>
      </c>
      <c r="AK43" s="1"/>
      <c r="AL43" s="1"/>
      <c r="AM43" s="69" t="s">
        <v>387</v>
      </c>
      <c r="AN43" s="1"/>
      <c r="AO43" s="1"/>
      <c r="AP43" s="69" t="s">
        <v>387</v>
      </c>
      <c r="AQ43" s="1"/>
      <c r="AR43" s="1"/>
      <c r="AS43" s="69" t="s">
        <v>387</v>
      </c>
      <c r="AT43" s="1"/>
      <c r="AU43" s="1"/>
      <c r="AV43" s="38"/>
    </row>
    <row r="44" spans="2:48" ht="27" customHeight="1" thickBot="1" x14ac:dyDescent="0.3">
      <c r="B44" s="22" t="str">
        <f t="shared" si="3"/>
        <v>MCO-to-DOH EPP Reports on Payments</v>
      </c>
      <c r="C44" s="78"/>
      <c r="D44" s="75"/>
      <c r="E44" s="75"/>
      <c r="F44" s="75"/>
      <c r="G44" s="76"/>
      <c r="H44" s="76"/>
      <c r="I44" s="75"/>
      <c r="J44" s="76"/>
      <c r="K44" s="40"/>
      <c r="L44" s="75"/>
      <c r="M44" s="77" t="s">
        <v>388</v>
      </c>
      <c r="N44" s="75"/>
      <c r="O44" s="75"/>
      <c r="P44" s="77" t="s">
        <v>388</v>
      </c>
      <c r="Q44" s="75"/>
      <c r="R44" s="75"/>
      <c r="S44" s="77" t="s">
        <v>388</v>
      </c>
      <c r="T44" s="75"/>
      <c r="U44" s="75"/>
      <c r="V44" s="77" t="s">
        <v>388</v>
      </c>
      <c r="W44" s="75"/>
      <c r="X44" s="76"/>
      <c r="Y44" s="77" t="s">
        <v>388</v>
      </c>
      <c r="Z44" s="75"/>
      <c r="AA44" s="76"/>
      <c r="AB44" s="77" t="s">
        <v>388</v>
      </c>
      <c r="AC44" s="75"/>
      <c r="AD44" s="76"/>
      <c r="AE44" s="77" t="s">
        <v>388</v>
      </c>
      <c r="AF44" s="75"/>
      <c r="AG44" s="76"/>
      <c r="AH44" s="77" t="s">
        <v>388</v>
      </c>
      <c r="AI44" s="75"/>
      <c r="AJ44" s="76"/>
      <c r="AK44" s="77" t="s">
        <v>388</v>
      </c>
      <c r="AL44" s="75"/>
      <c r="AM44" s="76"/>
      <c r="AN44" s="77" t="s">
        <v>388</v>
      </c>
      <c r="AO44" s="75"/>
      <c r="AP44" s="76"/>
      <c r="AQ44" s="77" t="s">
        <v>388</v>
      </c>
      <c r="AR44" s="75"/>
      <c r="AS44" s="76"/>
      <c r="AT44" s="77" t="s">
        <v>388</v>
      </c>
      <c r="AU44" s="40"/>
      <c r="AV44" s="41"/>
    </row>
    <row r="45" spans="2:48" ht="15" customHeight="1" x14ac:dyDescent="0.25"/>
    <row r="46" spans="2:48" ht="15" customHeight="1" x14ac:dyDescent="0.25">
      <c r="B46" s="48" t="s">
        <v>189</v>
      </c>
      <c r="C46" s="48"/>
      <c r="D46" s="49"/>
    </row>
    <row r="47" spans="2:48" ht="15" customHeight="1" x14ac:dyDescent="0.25"/>
    <row r="48" spans="2:48" ht="15" customHeight="1" x14ac:dyDescent="0.25"/>
    <row r="49" spans="2:48" ht="15" customHeight="1" x14ac:dyDescent="0.25"/>
    <row r="50" spans="2:48" s="108" customFormat="1" ht="15" customHeight="1" x14ac:dyDescent="0.25">
      <c r="C50" s="92" t="str">
        <f t="shared" ref="C50:AR50" si="4">C35</f>
        <v>October</v>
      </c>
      <c r="D50" s="92" t="str">
        <f t="shared" si="4"/>
        <v>November</v>
      </c>
      <c r="E50" s="92" t="str">
        <f t="shared" si="4"/>
        <v>December</v>
      </c>
      <c r="F50" s="92" t="str">
        <f t="shared" si="4"/>
        <v>January</v>
      </c>
      <c r="G50" s="92" t="str">
        <f t="shared" si="4"/>
        <v>February</v>
      </c>
      <c r="H50" s="92" t="str">
        <f t="shared" si="4"/>
        <v>March</v>
      </c>
      <c r="I50" s="92" t="str">
        <f t="shared" si="4"/>
        <v>April</v>
      </c>
      <c r="J50" s="92" t="str">
        <f t="shared" si="4"/>
        <v>May</v>
      </c>
      <c r="K50" s="92" t="str">
        <f t="shared" si="4"/>
        <v>June</v>
      </c>
      <c r="L50" s="92" t="str">
        <f t="shared" si="4"/>
        <v>July</v>
      </c>
      <c r="M50" s="92" t="str">
        <f t="shared" si="4"/>
        <v>August</v>
      </c>
      <c r="N50" s="92" t="str">
        <f t="shared" si="4"/>
        <v>September</v>
      </c>
      <c r="O50" s="92" t="str">
        <f t="shared" si="4"/>
        <v>October</v>
      </c>
      <c r="P50" s="92" t="str">
        <f t="shared" si="4"/>
        <v>November</v>
      </c>
      <c r="Q50" s="92" t="str">
        <f t="shared" si="4"/>
        <v>December</v>
      </c>
      <c r="R50" s="92" t="str">
        <f t="shared" si="4"/>
        <v>January</v>
      </c>
      <c r="S50" s="92" t="str">
        <f t="shared" si="4"/>
        <v>February</v>
      </c>
      <c r="T50" s="92" t="str">
        <f t="shared" si="4"/>
        <v>March</v>
      </c>
      <c r="U50" s="92" t="str">
        <f t="shared" si="4"/>
        <v>April</v>
      </c>
      <c r="V50" s="92" t="str">
        <f t="shared" si="4"/>
        <v>May</v>
      </c>
      <c r="W50" s="92" t="str">
        <f t="shared" si="4"/>
        <v>June</v>
      </c>
      <c r="X50" s="92" t="str">
        <f t="shared" si="4"/>
        <v>July</v>
      </c>
      <c r="Y50" s="92" t="str">
        <f t="shared" si="4"/>
        <v>August</v>
      </c>
      <c r="Z50" s="92" t="str">
        <f t="shared" si="4"/>
        <v>September</v>
      </c>
      <c r="AA50" s="92" t="str">
        <f t="shared" si="4"/>
        <v>October</v>
      </c>
      <c r="AB50" s="92" t="str">
        <f t="shared" si="4"/>
        <v>November</v>
      </c>
      <c r="AC50" s="92" t="str">
        <f t="shared" si="4"/>
        <v>December</v>
      </c>
      <c r="AD50" s="92" t="str">
        <f t="shared" si="4"/>
        <v>January</v>
      </c>
      <c r="AE50" s="92" t="str">
        <f t="shared" si="4"/>
        <v>February</v>
      </c>
      <c r="AF50" s="92" t="str">
        <f t="shared" si="4"/>
        <v>March</v>
      </c>
      <c r="AG50" s="92" t="str">
        <f t="shared" si="4"/>
        <v>April</v>
      </c>
      <c r="AH50" s="92" t="str">
        <f t="shared" si="4"/>
        <v>May</v>
      </c>
      <c r="AI50" s="92" t="str">
        <f t="shared" si="4"/>
        <v>June</v>
      </c>
      <c r="AJ50" s="92" t="str">
        <f t="shared" si="4"/>
        <v>July</v>
      </c>
      <c r="AK50" s="92" t="str">
        <f t="shared" si="4"/>
        <v>August</v>
      </c>
      <c r="AL50" s="92" t="str">
        <f t="shared" si="4"/>
        <v>September</v>
      </c>
      <c r="AM50" s="92" t="str">
        <f t="shared" si="4"/>
        <v>October</v>
      </c>
      <c r="AN50" s="92" t="str">
        <f t="shared" si="4"/>
        <v>November</v>
      </c>
      <c r="AO50" s="92" t="str">
        <f t="shared" si="4"/>
        <v>December</v>
      </c>
      <c r="AP50" s="92" t="str">
        <f t="shared" si="4"/>
        <v>January</v>
      </c>
      <c r="AQ50" s="92" t="str">
        <f t="shared" si="4"/>
        <v>February</v>
      </c>
      <c r="AR50" s="92" t="str">
        <f t="shared" si="4"/>
        <v>March</v>
      </c>
      <c r="AS50" s="92" t="s">
        <v>394</v>
      </c>
      <c r="AT50" s="92" t="s">
        <v>395</v>
      </c>
      <c r="AU50" s="92" t="s">
        <v>396</v>
      </c>
      <c r="AV50" s="92" t="s">
        <v>397</v>
      </c>
    </row>
    <row r="51" spans="2:48" ht="15" customHeight="1" thickBot="1" x14ac:dyDescent="0.3">
      <c r="B51" s="72" t="s">
        <v>428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46"/>
      <c r="AK51" s="46"/>
      <c r="AL51" s="46"/>
      <c r="AM51" s="46"/>
      <c r="AN51" s="46"/>
      <c r="AO51" s="46"/>
      <c r="AP51" s="46"/>
      <c r="AQ51" s="46"/>
      <c r="AR51" s="46"/>
    </row>
    <row r="52" spans="2:48" ht="27" customHeight="1" thickBot="1" x14ac:dyDescent="0.3">
      <c r="B52" s="22" t="str">
        <f t="shared" ref="B52:B59" si="5">B37</f>
        <v>DSRIP Demonstration Year</v>
      </c>
      <c r="C52" s="209" t="str">
        <f>C37</f>
        <v>DSRIP DY1 (2015)</v>
      </c>
      <c r="D52" s="209"/>
      <c r="E52" s="209"/>
      <c r="F52" s="209"/>
      <c r="G52" s="209"/>
      <c r="H52" s="209"/>
      <c r="I52" s="210" t="str">
        <f>I37</f>
        <v>DSRIP DY2 (2016)</v>
      </c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1" t="str">
        <f>U37</f>
        <v>DSRIP DY3 (2017), DY4 (2018), &amp; DY5 (2019)</v>
      </c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2" t="s">
        <v>406</v>
      </c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3" t="s">
        <v>414</v>
      </c>
      <c r="AT52" s="213"/>
      <c r="AU52" s="213"/>
      <c r="AV52" s="214"/>
    </row>
    <row r="53" spans="2:48" ht="27" customHeight="1" thickBot="1" x14ac:dyDescent="0.3">
      <c r="B53" s="22" t="str">
        <f t="shared" si="5"/>
        <v>All PPS/MCO pairings complete Equity Program Contracts and Updates to EIP Contracts</v>
      </c>
      <c r="C53" s="29"/>
      <c r="D53" s="29"/>
      <c r="E53" s="51"/>
      <c r="F53" s="215" t="s">
        <v>174</v>
      </c>
      <c r="G53" s="215"/>
      <c r="H53" s="215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15" t="s">
        <v>411</v>
      </c>
      <c r="T53" s="215"/>
      <c r="U53" s="29"/>
      <c r="V53" s="29"/>
      <c r="W53" s="29"/>
      <c r="X53" s="29"/>
      <c r="Y53" s="29"/>
      <c r="Z53" s="29"/>
      <c r="AA53" s="29"/>
      <c r="AB53" s="29"/>
      <c r="AC53" s="29"/>
      <c r="AE53" s="215" t="s">
        <v>412</v>
      </c>
      <c r="AF53" s="215"/>
      <c r="AG53" s="29"/>
      <c r="AH53" s="29"/>
      <c r="AI53" s="2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38"/>
    </row>
    <row r="54" spans="2:48" ht="27" customHeight="1" thickBot="1" x14ac:dyDescent="0.3">
      <c r="B54" s="22" t="str">
        <f t="shared" si="5"/>
        <v>All MCOs submit Equity Program Governance Document to DOH</v>
      </c>
      <c r="C54" s="29"/>
      <c r="D54" s="29"/>
      <c r="E54" s="51"/>
      <c r="F54" s="208" t="s">
        <v>188</v>
      </c>
      <c r="G54" s="208"/>
      <c r="H54" s="208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08" t="s">
        <v>410</v>
      </c>
      <c r="T54" s="208"/>
      <c r="U54" s="29"/>
      <c r="V54" s="29"/>
      <c r="W54" s="29"/>
      <c r="X54" s="29"/>
      <c r="Y54" s="29"/>
      <c r="Z54" s="29"/>
      <c r="AA54" s="29"/>
      <c r="AB54" s="29"/>
      <c r="AC54" s="29"/>
      <c r="AE54" s="208" t="s">
        <v>409</v>
      </c>
      <c r="AF54" s="208"/>
      <c r="AG54" s="29"/>
      <c r="AH54" s="29"/>
      <c r="AI54" s="29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38"/>
    </row>
    <row r="55" spans="2:48" ht="27" customHeight="1" thickBot="1" x14ac:dyDescent="0.3">
      <c r="B55" s="22" t="str">
        <f t="shared" si="5"/>
        <v>DOH begins monthly disbursement of EP payments to MCOs (EIP first payment retroactive to April 2015)</v>
      </c>
      <c r="C55" s="29"/>
      <c r="D55" s="29"/>
      <c r="E55" s="29"/>
      <c r="F55" s="112" t="s">
        <v>115</v>
      </c>
      <c r="G55" s="29"/>
      <c r="H55" s="29"/>
      <c r="I55" s="113" t="s">
        <v>116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113" t="s">
        <v>430</v>
      </c>
      <c r="AH55" s="29"/>
      <c r="AI55" s="29"/>
      <c r="AJ55" s="1"/>
      <c r="AK55" s="1"/>
      <c r="AL55" s="1"/>
      <c r="AM55" s="1"/>
      <c r="AN55" s="1"/>
      <c r="AO55" s="1"/>
      <c r="AP55" s="1"/>
      <c r="AQ55" s="1"/>
      <c r="AR55" s="113" t="s">
        <v>431</v>
      </c>
      <c r="AT55" s="1"/>
      <c r="AU55" s="1"/>
      <c r="AV55" s="38"/>
    </row>
    <row r="56" spans="2:48" ht="27" customHeight="1" thickBot="1" x14ac:dyDescent="0.3">
      <c r="B56" s="22" t="str">
        <f t="shared" si="5"/>
        <v>DSRIP Quarterly Reporting in MAPP, used for EPP</v>
      </c>
      <c r="C56" s="30" t="s">
        <v>429</v>
      </c>
      <c r="D56" s="29"/>
      <c r="E56" s="29"/>
      <c r="F56" s="30" t="s">
        <v>113</v>
      </c>
      <c r="G56" s="29"/>
      <c r="H56" s="29"/>
      <c r="I56" s="30" t="s">
        <v>117</v>
      </c>
      <c r="J56" s="29"/>
      <c r="K56" s="29"/>
      <c r="L56" s="30" t="s">
        <v>119</v>
      </c>
      <c r="M56" s="29"/>
      <c r="N56" s="29"/>
      <c r="O56" s="30" t="s">
        <v>121</v>
      </c>
      <c r="P56" s="29"/>
      <c r="Q56" s="29"/>
      <c r="R56" s="30" t="s">
        <v>123</v>
      </c>
      <c r="S56" s="29"/>
      <c r="T56" s="29"/>
      <c r="U56" s="30" t="s">
        <v>389</v>
      </c>
      <c r="V56" s="29"/>
      <c r="W56" s="29"/>
      <c r="X56" s="30" t="s">
        <v>390</v>
      </c>
      <c r="Y56" s="29"/>
      <c r="Z56" s="29"/>
      <c r="AA56" s="30" t="s">
        <v>391</v>
      </c>
      <c r="AB56" s="29"/>
      <c r="AC56" s="29"/>
      <c r="AD56" s="30" t="s">
        <v>392</v>
      </c>
      <c r="AE56" s="29"/>
      <c r="AF56" s="29"/>
      <c r="AG56" s="30" t="s">
        <v>149</v>
      </c>
      <c r="AH56" s="29"/>
      <c r="AI56" s="29"/>
      <c r="AJ56" s="1"/>
      <c r="AK56" s="1"/>
      <c r="AL56" s="1"/>
      <c r="AM56" s="1"/>
      <c r="AN56" s="1"/>
      <c r="AO56" s="1"/>
      <c r="AP56" s="1"/>
      <c r="AQ56" s="1"/>
      <c r="AR56" s="1"/>
      <c r="AS56" s="106"/>
      <c r="AT56" s="106"/>
      <c r="AU56" s="106"/>
      <c r="AV56" s="107"/>
    </row>
    <row r="57" spans="2:48" ht="27" customHeight="1" thickBot="1" x14ac:dyDescent="0.3">
      <c r="B57" s="22" t="str">
        <f t="shared" si="5"/>
        <v>DOH sends Performance Achievement information to MCOs for EPP</v>
      </c>
      <c r="C57" s="84"/>
      <c r="D57" s="85"/>
      <c r="E57" s="87" t="s">
        <v>434</v>
      </c>
      <c r="F57" s="85"/>
      <c r="G57" s="85"/>
      <c r="H57" s="87" t="s">
        <v>433</v>
      </c>
      <c r="I57" s="85"/>
      <c r="J57" s="85"/>
      <c r="K57" s="87" t="s">
        <v>435</v>
      </c>
      <c r="L57" s="85"/>
      <c r="M57" s="85"/>
      <c r="N57" s="87" t="s">
        <v>436</v>
      </c>
      <c r="O57" s="85"/>
      <c r="P57" s="85"/>
      <c r="Q57" s="87" t="s">
        <v>437</v>
      </c>
      <c r="R57" s="85"/>
      <c r="S57" s="85"/>
      <c r="T57" s="87" t="s">
        <v>438</v>
      </c>
      <c r="U57" s="85"/>
      <c r="V57" s="85"/>
      <c r="W57" s="87" t="s">
        <v>439</v>
      </c>
      <c r="X57" s="85"/>
      <c r="Y57" s="85"/>
      <c r="Z57" s="87" t="s">
        <v>440</v>
      </c>
      <c r="AA57" s="85"/>
      <c r="AB57" s="85"/>
      <c r="AC57" s="87" t="s">
        <v>441</v>
      </c>
      <c r="AD57" s="85"/>
      <c r="AE57" s="85"/>
      <c r="AF57" s="87" t="s">
        <v>442</v>
      </c>
      <c r="AG57" s="85"/>
      <c r="AH57" s="85"/>
      <c r="AI57" s="87" t="s">
        <v>443</v>
      </c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1"/>
      <c r="AU57" s="1"/>
      <c r="AV57" s="38"/>
    </row>
    <row r="58" spans="2:48" ht="27" customHeight="1" thickBot="1" x14ac:dyDescent="0.3">
      <c r="B58" s="22" t="str">
        <f t="shared" si="5"/>
        <v>MCOs make EPP payments to PPSs*</v>
      </c>
      <c r="C58" s="29"/>
      <c r="D58" s="29"/>
      <c r="E58" s="29"/>
      <c r="F58" s="29"/>
      <c r="G58" s="29"/>
      <c r="H58" s="29"/>
      <c r="L58" s="115" t="s">
        <v>350</v>
      </c>
      <c r="M58" s="116" t="s">
        <v>350</v>
      </c>
      <c r="N58" s="117" t="s">
        <v>350</v>
      </c>
      <c r="O58" s="115" t="s">
        <v>350</v>
      </c>
      <c r="P58" s="116" t="s">
        <v>350</v>
      </c>
      <c r="Q58" s="117" t="s">
        <v>350</v>
      </c>
      <c r="R58" s="115" t="s">
        <v>350</v>
      </c>
      <c r="S58" s="116" t="s">
        <v>350</v>
      </c>
      <c r="T58" s="117" t="s">
        <v>350</v>
      </c>
      <c r="U58" s="115" t="s">
        <v>350</v>
      </c>
      <c r="V58" s="116" t="s">
        <v>350</v>
      </c>
      <c r="W58" s="117" t="s">
        <v>350</v>
      </c>
      <c r="X58" s="100" t="s">
        <v>350</v>
      </c>
      <c r="Y58" s="101" t="s">
        <v>350</v>
      </c>
      <c r="Z58" s="102" t="s">
        <v>350</v>
      </c>
      <c r="AA58" s="100" t="s">
        <v>350</v>
      </c>
      <c r="AB58" s="101" t="s">
        <v>350</v>
      </c>
      <c r="AC58" s="102" t="s">
        <v>350</v>
      </c>
      <c r="AD58" s="100" t="s">
        <v>350</v>
      </c>
      <c r="AE58" s="101" t="s">
        <v>350</v>
      </c>
      <c r="AF58" s="102" t="s">
        <v>350</v>
      </c>
      <c r="AG58" s="100" t="s">
        <v>350</v>
      </c>
      <c r="AH58" s="101" t="s">
        <v>350</v>
      </c>
      <c r="AI58" s="102" t="s">
        <v>350</v>
      </c>
      <c r="AJ58" s="103" t="s">
        <v>350</v>
      </c>
      <c r="AK58" s="104" t="s">
        <v>350</v>
      </c>
      <c r="AL58" s="105" t="s">
        <v>350</v>
      </c>
      <c r="AM58" s="103" t="s">
        <v>350</v>
      </c>
      <c r="AN58" s="104" t="s">
        <v>350</v>
      </c>
      <c r="AO58" s="105" t="s">
        <v>350</v>
      </c>
      <c r="AP58" s="103" t="s">
        <v>350</v>
      </c>
      <c r="AQ58" s="104" t="s">
        <v>350</v>
      </c>
      <c r="AR58" s="105" t="s">
        <v>350</v>
      </c>
      <c r="AS58" s="103" t="s">
        <v>350</v>
      </c>
      <c r="AT58" s="104" t="s">
        <v>350</v>
      </c>
      <c r="AU58" s="105" t="s">
        <v>350</v>
      </c>
      <c r="AV58" s="38"/>
    </row>
    <row r="59" spans="2:48" ht="27" customHeight="1" thickBot="1" x14ac:dyDescent="0.3">
      <c r="B59" s="22" t="str">
        <f t="shared" si="5"/>
        <v>MCO-to-DOH EPP Reports on Payments</v>
      </c>
      <c r="C59" s="78"/>
      <c r="D59" s="75"/>
      <c r="E59" s="75"/>
      <c r="F59" s="75"/>
      <c r="G59" s="75"/>
      <c r="H59" s="75"/>
      <c r="I59" s="75"/>
      <c r="J59" s="75"/>
      <c r="K59" s="75"/>
      <c r="L59" s="40"/>
      <c r="M59" s="40"/>
      <c r="N59" s="40"/>
      <c r="O59" s="77" t="s">
        <v>388</v>
      </c>
      <c r="P59" s="40"/>
      <c r="Q59" s="40"/>
      <c r="R59" s="77" t="s">
        <v>388</v>
      </c>
      <c r="S59" s="76"/>
      <c r="T59" s="76"/>
      <c r="U59" s="77" t="s">
        <v>388</v>
      </c>
      <c r="V59" s="76"/>
      <c r="W59" s="76"/>
      <c r="X59" s="77" t="s">
        <v>388</v>
      </c>
      <c r="Y59" s="76"/>
      <c r="Z59" s="76"/>
      <c r="AA59" s="77" t="s">
        <v>388</v>
      </c>
      <c r="AB59" s="75"/>
      <c r="AC59" s="76"/>
      <c r="AD59" s="77" t="s">
        <v>388</v>
      </c>
      <c r="AE59" s="75"/>
      <c r="AF59" s="76"/>
      <c r="AG59" s="77" t="s">
        <v>388</v>
      </c>
      <c r="AH59" s="76"/>
      <c r="AI59" s="76"/>
      <c r="AJ59" s="77" t="s">
        <v>388</v>
      </c>
      <c r="AK59" s="76"/>
      <c r="AL59" s="76"/>
      <c r="AM59" s="77" t="s">
        <v>388</v>
      </c>
      <c r="AN59" s="75"/>
      <c r="AO59" s="76"/>
      <c r="AP59" s="77" t="s">
        <v>388</v>
      </c>
      <c r="AQ59" s="75"/>
      <c r="AR59" s="76"/>
      <c r="AS59" s="77" t="s">
        <v>388</v>
      </c>
      <c r="AT59" s="76"/>
      <c r="AU59" s="76"/>
      <c r="AV59" s="93" t="s">
        <v>388</v>
      </c>
    </row>
    <row r="61" spans="2:48" x14ac:dyDescent="0.25">
      <c r="B61" s="48" t="s">
        <v>189</v>
      </c>
      <c r="C61" s="48"/>
      <c r="D61" s="49"/>
    </row>
    <row r="67" ht="27" customHeight="1" x14ac:dyDescent="0.25"/>
    <row r="68" ht="27" customHeight="1" x14ac:dyDescent="0.25"/>
    <row r="69" ht="27" customHeight="1" x14ac:dyDescent="0.25"/>
    <row r="70" ht="27" customHeight="1" x14ac:dyDescent="0.25"/>
    <row r="71" ht="27" customHeight="1" x14ac:dyDescent="0.25"/>
    <row r="72" ht="27" customHeight="1" x14ac:dyDescent="0.25"/>
    <row r="73" ht="27" customHeight="1" x14ac:dyDescent="0.25"/>
    <row r="74" ht="27" customHeight="1" x14ac:dyDescent="0.25"/>
  </sheetData>
  <sheetProtection password="CBFD" sheet="1" objects="1" scenarios="1"/>
  <mergeCells count="44">
    <mergeCell ref="AE8:AF8"/>
    <mergeCell ref="C7:H7"/>
    <mergeCell ref="I7:T7"/>
    <mergeCell ref="U7:AF7"/>
    <mergeCell ref="AG7:AR7"/>
    <mergeCell ref="AS7:AV7"/>
    <mergeCell ref="F24:H24"/>
    <mergeCell ref="S24:T24"/>
    <mergeCell ref="AE24:AF24"/>
    <mergeCell ref="F9:H9"/>
    <mergeCell ref="S9:T9"/>
    <mergeCell ref="AE9:AF9"/>
    <mergeCell ref="C22:H22"/>
    <mergeCell ref="I22:T22"/>
    <mergeCell ref="U22:AF22"/>
    <mergeCell ref="AG22:AR22"/>
    <mergeCell ref="AS22:AV22"/>
    <mergeCell ref="F23:H23"/>
    <mergeCell ref="F8:H8"/>
    <mergeCell ref="S8:T8"/>
    <mergeCell ref="S23:T23"/>
    <mergeCell ref="AE23:AF23"/>
    <mergeCell ref="C37:H37"/>
    <mergeCell ref="I37:T37"/>
    <mergeCell ref="U37:AF37"/>
    <mergeCell ref="AS37:AV37"/>
    <mergeCell ref="AG37:AR37"/>
    <mergeCell ref="F38:H38"/>
    <mergeCell ref="S38:T38"/>
    <mergeCell ref="AE38:AF38"/>
    <mergeCell ref="F39:H39"/>
    <mergeCell ref="S39:T39"/>
    <mergeCell ref="AE39:AF39"/>
    <mergeCell ref="AS52:AV52"/>
    <mergeCell ref="F53:H53"/>
    <mergeCell ref="S53:T53"/>
    <mergeCell ref="AE53:AF53"/>
    <mergeCell ref="F54:H54"/>
    <mergeCell ref="S54:T54"/>
    <mergeCell ref="AE54:AF54"/>
    <mergeCell ref="AG52:AR52"/>
    <mergeCell ref="C52:H52"/>
    <mergeCell ref="I52:T52"/>
    <mergeCell ref="U52:AF5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76"/>
  <sheetViews>
    <sheetView zoomScale="60" zoomScaleNormal="60" workbookViewId="0">
      <pane xSplit="2" ySplit="5" topLeftCell="C6" activePane="bottomRight" state="frozen"/>
      <selection activeCell="C53" sqref="C53:E53"/>
      <selection pane="topRight" activeCell="C53" sqref="C53:E53"/>
      <selection pane="bottomLeft" activeCell="C53" sqref="C53:E53"/>
      <selection pane="bottomRight" activeCell="K12" sqref="K12"/>
    </sheetView>
  </sheetViews>
  <sheetFormatPr defaultRowHeight="15" x14ac:dyDescent="0.25"/>
  <cols>
    <col min="1" max="1" width="3.5703125" customWidth="1"/>
    <col min="2" max="2" width="25.7109375" customWidth="1"/>
    <col min="3" max="48" width="21.7109375" customWidth="1"/>
  </cols>
  <sheetData>
    <row r="1" spans="2:48" ht="15" customHeight="1" x14ac:dyDescent="0.25"/>
    <row r="2" spans="2:48" ht="15" customHeight="1" x14ac:dyDescent="0.25"/>
    <row r="3" spans="2:48" ht="15" customHeight="1" x14ac:dyDescent="0.25">
      <c r="B3" s="31" t="s">
        <v>415</v>
      </c>
    </row>
    <row r="4" spans="2:48" ht="15" customHeight="1" x14ac:dyDescent="0.25"/>
    <row r="5" spans="2:48" ht="15" customHeight="1" x14ac:dyDescent="0.25">
      <c r="C5" s="92" t="s">
        <v>400</v>
      </c>
      <c r="D5" s="92" t="s">
        <v>401</v>
      </c>
      <c r="E5" s="92" t="s">
        <v>402</v>
      </c>
      <c r="F5" s="92" t="s">
        <v>403</v>
      </c>
      <c r="G5" s="92" t="s">
        <v>404</v>
      </c>
      <c r="H5" s="92" t="s">
        <v>405</v>
      </c>
      <c r="I5" s="92" t="s">
        <v>394</v>
      </c>
      <c r="J5" s="92" t="s">
        <v>395</v>
      </c>
      <c r="K5" s="92" t="s">
        <v>396</v>
      </c>
      <c r="L5" s="92" t="s">
        <v>397</v>
      </c>
      <c r="M5" s="92" t="s">
        <v>398</v>
      </c>
      <c r="N5" s="92" t="s">
        <v>399</v>
      </c>
      <c r="O5" s="92" t="s">
        <v>400</v>
      </c>
      <c r="P5" s="92" t="s">
        <v>401</v>
      </c>
      <c r="Q5" s="92" t="s">
        <v>402</v>
      </c>
      <c r="R5" s="92" t="s">
        <v>403</v>
      </c>
      <c r="S5" s="92" t="s">
        <v>404</v>
      </c>
      <c r="T5" s="92" t="s">
        <v>405</v>
      </c>
      <c r="U5" s="92" t="s">
        <v>394</v>
      </c>
      <c r="V5" s="92" t="s">
        <v>395</v>
      </c>
      <c r="W5" s="92" t="s">
        <v>396</v>
      </c>
      <c r="X5" s="92" t="s">
        <v>397</v>
      </c>
      <c r="Y5" s="92" t="s">
        <v>398</v>
      </c>
      <c r="Z5" s="92" t="s">
        <v>399</v>
      </c>
      <c r="AA5" s="92" t="s">
        <v>400</v>
      </c>
      <c r="AB5" s="92" t="s">
        <v>401</v>
      </c>
      <c r="AC5" s="92" t="s">
        <v>402</v>
      </c>
      <c r="AD5" s="92" t="s">
        <v>403</v>
      </c>
      <c r="AE5" s="92" t="s">
        <v>404</v>
      </c>
      <c r="AF5" s="92" t="s">
        <v>405</v>
      </c>
      <c r="AG5" s="92" t="s">
        <v>394</v>
      </c>
      <c r="AH5" s="92" t="s">
        <v>395</v>
      </c>
      <c r="AI5" s="92" t="s">
        <v>396</v>
      </c>
      <c r="AJ5" s="92" t="s">
        <v>397</v>
      </c>
      <c r="AK5" s="92" t="s">
        <v>398</v>
      </c>
      <c r="AL5" s="92" t="s">
        <v>399</v>
      </c>
      <c r="AM5" s="92" t="s">
        <v>400</v>
      </c>
      <c r="AN5" s="92" t="s">
        <v>401</v>
      </c>
      <c r="AO5" s="92" t="s">
        <v>402</v>
      </c>
      <c r="AP5" s="92" t="s">
        <v>403</v>
      </c>
      <c r="AQ5" s="92" t="s">
        <v>404</v>
      </c>
      <c r="AR5" s="92" t="s">
        <v>405</v>
      </c>
      <c r="AS5" s="92" t="s">
        <v>394</v>
      </c>
      <c r="AT5" s="92" t="s">
        <v>395</v>
      </c>
      <c r="AU5" s="92" t="s">
        <v>396</v>
      </c>
      <c r="AV5" s="92" t="s">
        <v>397</v>
      </c>
    </row>
    <row r="6" spans="2:48" ht="15" customHeight="1" thickBot="1" x14ac:dyDescent="0.3">
      <c r="B6" s="72" t="s">
        <v>416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71"/>
      <c r="AK6" s="71"/>
      <c r="AL6" s="71"/>
      <c r="AM6" s="71"/>
      <c r="AN6" s="71"/>
      <c r="AO6" s="71"/>
      <c r="AP6" s="71"/>
      <c r="AQ6" s="71"/>
      <c r="AR6" s="71"/>
    </row>
    <row r="7" spans="2:48" ht="27" customHeight="1" thickBot="1" x14ac:dyDescent="0.3">
      <c r="B7" s="22" t="s">
        <v>180</v>
      </c>
      <c r="C7" s="209" t="s">
        <v>408</v>
      </c>
      <c r="D7" s="209"/>
      <c r="E7" s="209"/>
      <c r="F7" s="209"/>
      <c r="G7" s="209"/>
      <c r="H7" s="209"/>
      <c r="I7" s="210" t="s">
        <v>407</v>
      </c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1" t="s">
        <v>393</v>
      </c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2" t="s">
        <v>406</v>
      </c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3" t="s">
        <v>414</v>
      </c>
      <c r="AT7" s="213"/>
      <c r="AU7" s="213"/>
      <c r="AV7" s="214"/>
    </row>
    <row r="8" spans="2:48" ht="27" customHeight="1" thickBot="1" x14ac:dyDescent="0.3">
      <c r="B8" s="6" t="s">
        <v>176</v>
      </c>
      <c r="C8" s="29"/>
      <c r="D8" s="29"/>
      <c r="E8" s="51"/>
      <c r="F8" s="215" t="s">
        <v>174</v>
      </c>
      <c r="G8" s="215"/>
      <c r="H8" s="215"/>
      <c r="I8" s="29"/>
      <c r="J8" s="29"/>
      <c r="K8" s="29"/>
      <c r="L8" s="29"/>
      <c r="M8" s="29"/>
      <c r="N8" s="29"/>
      <c r="O8" s="29"/>
      <c r="P8" s="29"/>
      <c r="Q8" s="29"/>
      <c r="R8" s="29"/>
      <c r="S8" s="215" t="s">
        <v>411</v>
      </c>
      <c r="T8" s="215"/>
      <c r="U8" s="29"/>
      <c r="V8" s="29"/>
      <c r="W8" s="29"/>
      <c r="X8" s="29"/>
      <c r="Y8" s="29"/>
      <c r="Z8" s="29"/>
      <c r="AA8" s="29"/>
      <c r="AB8" s="29"/>
      <c r="AC8" s="29"/>
      <c r="AE8" s="215" t="s">
        <v>412</v>
      </c>
      <c r="AF8" s="215"/>
      <c r="AG8" s="29"/>
      <c r="AH8" s="29"/>
      <c r="AI8" s="29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38"/>
    </row>
    <row r="9" spans="2:48" ht="27" customHeight="1" thickBot="1" x14ac:dyDescent="0.3">
      <c r="B9" s="6" t="s">
        <v>186</v>
      </c>
      <c r="C9" s="29"/>
      <c r="D9" s="29"/>
      <c r="E9" s="51"/>
      <c r="F9" s="208" t="s">
        <v>188</v>
      </c>
      <c r="G9" s="208"/>
      <c r="H9" s="208"/>
      <c r="I9" s="29"/>
      <c r="J9" s="29"/>
      <c r="K9" s="29"/>
      <c r="L9" s="29"/>
      <c r="M9" s="29"/>
      <c r="N9" s="29"/>
      <c r="O9" s="29"/>
      <c r="P9" s="29"/>
      <c r="Q9" s="29"/>
      <c r="R9" s="29"/>
      <c r="S9" s="208" t="s">
        <v>410</v>
      </c>
      <c r="T9" s="208"/>
      <c r="U9" s="29"/>
      <c r="V9" s="29"/>
      <c r="W9" s="29"/>
      <c r="X9" s="29"/>
      <c r="Y9" s="29"/>
      <c r="Z9" s="29"/>
      <c r="AA9" s="29"/>
      <c r="AB9" s="29"/>
      <c r="AC9" s="29"/>
      <c r="AE9" s="208" t="s">
        <v>409</v>
      </c>
      <c r="AF9" s="208"/>
      <c r="AG9" s="29"/>
      <c r="AH9" s="29"/>
      <c r="AI9" s="29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38"/>
    </row>
    <row r="10" spans="2:48" ht="27" customHeight="1" thickBot="1" x14ac:dyDescent="0.3">
      <c r="B10" s="6" t="s">
        <v>432</v>
      </c>
      <c r="C10" s="29"/>
      <c r="D10" s="29"/>
      <c r="E10" s="29"/>
      <c r="F10" s="112" t="s">
        <v>115</v>
      </c>
      <c r="G10" s="29"/>
      <c r="H10" s="29"/>
      <c r="I10" s="113" t="s">
        <v>116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113" t="s">
        <v>430</v>
      </c>
      <c r="AH10" s="29"/>
      <c r="AI10" s="29"/>
      <c r="AJ10" s="1"/>
      <c r="AK10" s="1"/>
      <c r="AL10" s="1"/>
      <c r="AM10" s="1"/>
      <c r="AN10" s="1"/>
      <c r="AO10" s="1"/>
      <c r="AP10" s="1"/>
      <c r="AQ10" s="1"/>
      <c r="AR10" s="113" t="s">
        <v>431</v>
      </c>
      <c r="AT10" s="1"/>
      <c r="AU10" s="1"/>
      <c r="AV10" s="38"/>
    </row>
    <row r="11" spans="2:48" ht="27" customHeight="1" thickBot="1" x14ac:dyDescent="0.3">
      <c r="B11" s="6" t="s">
        <v>358</v>
      </c>
      <c r="C11" s="30" t="s">
        <v>429</v>
      </c>
      <c r="D11" s="29"/>
      <c r="E11" s="29"/>
      <c r="F11" s="30" t="s">
        <v>113</v>
      </c>
      <c r="G11" s="29"/>
      <c r="H11" s="29"/>
      <c r="I11" s="30" t="s">
        <v>117</v>
      </c>
      <c r="J11" s="29"/>
      <c r="K11" s="29"/>
      <c r="L11" s="30" t="s">
        <v>119</v>
      </c>
      <c r="M11" s="29"/>
      <c r="N11" s="29"/>
      <c r="O11" s="30" t="s">
        <v>121</v>
      </c>
      <c r="P11" s="29"/>
      <c r="Q11" s="29"/>
      <c r="R11" s="30" t="s">
        <v>123</v>
      </c>
      <c r="S11" s="29"/>
      <c r="T11" s="29"/>
      <c r="U11" s="30" t="s">
        <v>389</v>
      </c>
      <c r="V11" s="29"/>
      <c r="W11" s="29"/>
      <c r="X11" s="30" t="s">
        <v>390</v>
      </c>
      <c r="Y11" s="29"/>
      <c r="Z11" s="29"/>
      <c r="AA11" s="30" t="s">
        <v>391</v>
      </c>
      <c r="AB11" s="29"/>
      <c r="AC11" s="29"/>
      <c r="AD11" s="30" t="s">
        <v>392</v>
      </c>
      <c r="AE11" s="29"/>
      <c r="AF11" s="29"/>
      <c r="AG11" s="30" t="s">
        <v>149</v>
      </c>
      <c r="AH11" s="29"/>
      <c r="AI11" s="29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38"/>
    </row>
    <row r="12" spans="2:48" ht="27" customHeight="1" thickBot="1" x14ac:dyDescent="0.3">
      <c r="B12" s="6" t="s">
        <v>329</v>
      </c>
      <c r="C12" s="89"/>
      <c r="D12" s="90"/>
      <c r="E12" s="90"/>
      <c r="F12" s="90"/>
      <c r="G12" s="90"/>
      <c r="H12" s="90"/>
      <c r="I12" s="91" t="s">
        <v>382</v>
      </c>
      <c r="J12" s="85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1" t="s">
        <v>382</v>
      </c>
      <c r="V12" s="90"/>
      <c r="W12" s="85"/>
      <c r="X12" s="90"/>
      <c r="Y12" s="90"/>
      <c r="Z12" s="90"/>
      <c r="AA12" s="90"/>
      <c r="AB12" s="90"/>
      <c r="AC12" s="90"/>
      <c r="AD12" s="90"/>
      <c r="AE12" s="90"/>
      <c r="AF12" s="90"/>
      <c r="AG12" s="91" t="s">
        <v>382</v>
      </c>
      <c r="AH12" s="90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8"/>
    </row>
    <row r="13" spans="2:48" ht="27" customHeight="1" thickBot="1" x14ac:dyDescent="0.3">
      <c r="B13" s="6" t="s">
        <v>374</v>
      </c>
      <c r="C13" s="29"/>
      <c r="D13" s="29"/>
      <c r="E13" s="29"/>
      <c r="F13" s="29"/>
      <c r="G13" s="29"/>
      <c r="H13" s="29"/>
      <c r="J13" s="70" t="s">
        <v>384</v>
      </c>
      <c r="L13" s="29"/>
      <c r="M13" s="29"/>
      <c r="N13" s="29"/>
      <c r="O13" s="29"/>
      <c r="P13" s="29"/>
      <c r="Q13" s="29"/>
      <c r="R13" s="29"/>
      <c r="S13" s="29"/>
      <c r="T13" s="29"/>
      <c r="V13" s="70" t="s">
        <v>384</v>
      </c>
      <c r="X13" s="29"/>
      <c r="Y13" s="29"/>
      <c r="Z13" s="29"/>
      <c r="AA13" s="29"/>
      <c r="AB13" s="29"/>
      <c r="AC13" s="29"/>
      <c r="AD13" s="29"/>
      <c r="AE13" s="29"/>
      <c r="AF13" s="29"/>
      <c r="AG13" s="1"/>
      <c r="AH13" s="70" t="s">
        <v>384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38"/>
    </row>
    <row r="14" spans="2:48" s="43" customFormat="1" ht="27" customHeight="1" thickBot="1" x14ac:dyDescent="0.3">
      <c r="B14" s="42" t="s">
        <v>379</v>
      </c>
      <c r="C14" s="78"/>
      <c r="D14" s="75"/>
      <c r="E14" s="75"/>
      <c r="F14" s="75"/>
      <c r="G14" s="75"/>
      <c r="H14" s="75"/>
      <c r="I14" s="75"/>
      <c r="J14" s="40"/>
      <c r="K14" s="109" t="s">
        <v>385</v>
      </c>
      <c r="L14" s="76"/>
      <c r="M14" s="75"/>
      <c r="N14" s="75"/>
      <c r="O14" s="75"/>
      <c r="P14" s="75"/>
      <c r="Q14" s="75"/>
      <c r="R14" s="75"/>
      <c r="S14" s="75"/>
      <c r="T14" s="75"/>
      <c r="U14" s="76"/>
      <c r="V14" s="75"/>
      <c r="W14" s="109" t="s">
        <v>385</v>
      </c>
      <c r="X14" s="76"/>
      <c r="Y14" s="75"/>
      <c r="Z14" s="75"/>
      <c r="AA14" s="75"/>
      <c r="AB14" s="75"/>
      <c r="AC14" s="75"/>
      <c r="AD14" s="75"/>
      <c r="AE14" s="75"/>
      <c r="AF14" s="75"/>
      <c r="AG14" s="76"/>
      <c r="AH14" s="75"/>
      <c r="AI14" s="109" t="s">
        <v>385</v>
      </c>
      <c r="AJ14" s="40"/>
      <c r="AK14" s="110"/>
      <c r="AL14" s="110"/>
      <c r="AM14" s="110"/>
      <c r="AN14" s="110"/>
      <c r="AO14" s="110"/>
      <c r="AP14" s="110"/>
      <c r="AQ14" s="110"/>
      <c r="AR14" s="110"/>
      <c r="AS14" s="40"/>
      <c r="AT14" s="40"/>
      <c r="AU14" s="40"/>
      <c r="AV14" s="41"/>
    </row>
    <row r="15" spans="2:48" ht="15" customHeight="1" x14ac:dyDescent="0.25"/>
    <row r="16" spans="2:48" ht="15" customHeight="1" x14ac:dyDescent="0.25">
      <c r="B16" s="48" t="s">
        <v>189</v>
      </c>
      <c r="C16" s="48"/>
      <c r="D16" s="49"/>
    </row>
    <row r="17" spans="2:48" ht="15" customHeight="1" x14ac:dyDescent="0.25"/>
    <row r="18" spans="2:48" ht="15" customHeight="1" x14ac:dyDescent="0.25"/>
    <row r="19" spans="2:48" ht="15" customHeight="1" x14ac:dyDescent="0.25"/>
    <row r="20" spans="2:48" s="108" customFormat="1" ht="15" customHeight="1" x14ac:dyDescent="0.25">
      <c r="C20" s="92" t="str">
        <f t="shared" ref="C20:AR20" si="0">C5</f>
        <v>October</v>
      </c>
      <c r="D20" s="92" t="str">
        <f t="shared" si="0"/>
        <v>November</v>
      </c>
      <c r="E20" s="92" t="str">
        <f t="shared" si="0"/>
        <v>December</v>
      </c>
      <c r="F20" s="92" t="str">
        <f t="shared" si="0"/>
        <v>January</v>
      </c>
      <c r="G20" s="92" t="str">
        <f t="shared" si="0"/>
        <v>February</v>
      </c>
      <c r="H20" s="92" t="str">
        <f t="shared" si="0"/>
        <v>March</v>
      </c>
      <c r="I20" s="92" t="str">
        <f t="shared" si="0"/>
        <v>April</v>
      </c>
      <c r="J20" s="92" t="str">
        <f t="shared" si="0"/>
        <v>May</v>
      </c>
      <c r="K20" s="92" t="str">
        <f t="shared" si="0"/>
        <v>June</v>
      </c>
      <c r="L20" s="92" t="str">
        <f t="shared" si="0"/>
        <v>July</v>
      </c>
      <c r="M20" s="92" t="str">
        <f t="shared" si="0"/>
        <v>August</v>
      </c>
      <c r="N20" s="92" t="str">
        <f t="shared" si="0"/>
        <v>September</v>
      </c>
      <c r="O20" s="92" t="str">
        <f t="shared" si="0"/>
        <v>October</v>
      </c>
      <c r="P20" s="92" t="str">
        <f t="shared" si="0"/>
        <v>November</v>
      </c>
      <c r="Q20" s="92" t="str">
        <f t="shared" si="0"/>
        <v>December</v>
      </c>
      <c r="R20" s="92" t="str">
        <f t="shared" si="0"/>
        <v>January</v>
      </c>
      <c r="S20" s="92" t="str">
        <f t="shared" si="0"/>
        <v>February</v>
      </c>
      <c r="T20" s="92" t="str">
        <f t="shared" si="0"/>
        <v>March</v>
      </c>
      <c r="U20" s="92" t="str">
        <f t="shared" si="0"/>
        <v>April</v>
      </c>
      <c r="V20" s="92" t="str">
        <f t="shared" si="0"/>
        <v>May</v>
      </c>
      <c r="W20" s="92" t="str">
        <f t="shared" si="0"/>
        <v>June</v>
      </c>
      <c r="X20" s="92" t="str">
        <f t="shared" si="0"/>
        <v>July</v>
      </c>
      <c r="Y20" s="92" t="str">
        <f t="shared" si="0"/>
        <v>August</v>
      </c>
      <c r="Z20" s="92" t="str">
        <f t="shared" si="0"/>
        <v>September</v>
      </c>
      <c r="AA20" s="92" t="str">
        <f t="shared" si="0"/>
        <v>October</v>
      </c>
      <c r="AB20" s="92" t="str">
        <f t="shared" si="0"/>
        <v>November</v>
      </c>
      <c r="AC20" s="92" t="str">
        <f t="shared" si="0"/>
        <v>December</v>
      </c>
      <c r="AD20" s="92" t="str">
        <f t="shared" si="0"/>
        <v>January</v>
      </c>
      <c r="AE20" s="92" t="str">
        <f t="shared" si="0"/>
        <v>February</v>
      </c>
      <c r="AF20" s="92" t="str">
        <f t="shared" si="0"/>
        <v>March</v>
      </c>
      <c r="AG20" s="92" t="str">
        <f t="shared" si="0"/>
        <v>April</v>
      </c>
      <c r="AH20" s="92" t="str">
        <f t="shared" si="0"/>
        <v>May</v>
      </c>
      <c r="AI20" s="92" t="str">
        <f t="shared" si="0"/>
        <v>June</v>
      </c>
      <c r="AJ20" s="92" t="str">
        <f t="shared" si="0"/>
        <v>July</v>
      </c>
      <c r="AK20" s="92" t="str">
        <f t="shared" si="0"/>
        <v>August</v>
      </c>
      <c r="AL20" s="92" t="str">
        <f t="shared" si="0"/>
        <v>September</v>
      </c>
      <c r="AM20" s="92" t="str">
        <f t="shared" si="0"/>
        <v>October</v>
      </c>
      <c r="AN20" s="92" t="str">
        <f t="shared" si="0"/>
        <v>November</v>
      </c>
      <c r="AO20" s="92" t="str">
        <f t="shared" si="0"/>
        <v>December</v>
      </c>
      <c r="AP20" s="92" t="str">
        <f t="shared" si="0"/>
        <v>January</v>
      </c>
      <c r="AQ20" s="92" t="str">
        <f t="shared" si="0"/>
        <v>February</v>
      </c>
      <c r="AR20" s="92" t="str">
        <f t="shared" si="0"/>
        <v>March</v>
      </c>
      <c r="AS20" s="92" t="s">
        <v>394</v>
      </c>
      <c r="AT20" s="92" t="s">
        <v>395</v>
      </c>
      <c r="AU20" s="92" t="s">
        <v>396</v>
      </c>
      <c r="AV20" s="92" t="s">
        <v>397</v>
      </c>
    </row>
    <row r="21" spans="2:48" ht="15" customHeight="1" thickBot="1" x14ac:dyDescent="0.3">
      <c r="B21" s="72" t="s">
        <v>422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71"/>
      <c r="AK21" s="71"/>
      <c r="AL21" s="71"/>
      <c r="AM21" s="71"/>
      <c r="AN21" s="71"/>
      <c r="AO21" s="71"/>
      <c r="AP21" s="71"/>
      <c r="AQ21" s="71"/>
      <c r="AR21" s="71"/>
    </row>
    <row r="22" spans="2:48" ht="27" customHeight="1" thickBot="1" x14ac:dyDescent="0.3">
      <c r="B22" s="22" t="str">
        <f t="shared" ref="B22:B29" si="1">B7</f>
        <v>DSRIP Demonstration Year</v>
      </c>
      <c r="C22" s="209" t="str">
        <f>C7</f>
        <v>DSRIP DY1 (2015)</v>
      </c>
      <c r="D22" s="209"/>
      <c r="E22" s="209"/>
      <c r="F22" s="209"/>
      <c r="G22" s="209"/>
      <c r="H22" s="209"/>
      <c r="I22" s="210" t="str">
        <f>I7</f>
        <v>DSRIP DY2 (2016)</v>
      </c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1" t="str">
        <f>U7</f>
        <v>DSRIP DY3 (2017), DY4 (2018), &amp; DY5 (2019)</v>
      </c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2" t="s">
        <v>406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3" t="s">
        <v>414</v>
      </c>
      <c r="AT22" s="213"/>
      <c r="AU22" s="213"/>
      <c r="AV22" s="214"/>
    </row>
    <row r="23" spans="2:48" ht="27" customHeight="1" thickBot="1" x14ac:dyDescent="0.3">
      <c r="B23" s="22" t="str">
        <f t="shared" si="1"/>
        <v>All PPS/MCO pairings complete Equity Program Contracts and Updates to EIP Contracts</v>
      </c>
      <c r="C23" s="29"/>
      <c r="D23" s="29"/>
      <c r="E23" s="51"/>
      <c r="F23" s="215" t="s">
        <v>174</v>
      </c>
      <c r="G23" s="215"/>
      <c r="H23" s="215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15" t="s">
        <v>411</v>
      </c>
      <c r="T23" s="215"/>
      <c r="U23" s="29"/>
      <c r="V23" s="29"/>
      <c r="W23" s="29"/>
      <c r="X23" s="29"/>
      <c r="Y23" s="29"/>
      <c r="Z23" s="29"/>
      <c r="AA23" s="29"/>
      <c r="AB23" s="29"/>
      <c r="AC23" s="29"/>
      <c r="AE23" s="215" t="s">
        <v>412</v>
      </c>
      <c r="AF23" s="215"/>
      <c r="AG23" s="29"/>
      <c r="AH23" s="29"/>
      <c r="AI23" s="29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38"/>
    </row>
    <row r="24" spans="2:48" ht="27" customHeight="1" thickBot="1" x14ac:dyDescent="0.3">
      <c r="B24" s="22" t="str">
        <f t="shared" si="1"/>
        <v>All MCOs submit Equity Program Governance Document to DOH</v>
      </c>
      <c r="C24" s="29"/>
      <c r="D24" s="29"/>
      <c r="E24" s="51"/>
      <c r="F24" s="208" t="s">
        <v>188</v>
      </c>
      <c r="G24" s="208"/>
      <c r="H24" s="208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08" t="s">
        <v>410</v>
      </c>
      <c r="T24" s="208"/>
      <c r="U24" s="29"/>
      <c r="V24" s="29"/>
      <c r="W24" s="29"/>
      <c r="X24" s="29"/>
      <c r="Y24" s="29"/>
      <c r="Z24" s="29"/>
      <c r="AA24" s="29"/>
      <c r="AB24" s="29"/>
      <c r="AC24" s="29"/>
      <c r="AE24" s="208" t="s">
        <v>409</v>
      </c>
      <c r="AF24" s="208"/>
      <c r="AG24" s="29"/>
      <c r="AH24" s="29"/>
      <c r="AI24" s="29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38"/>
    </row>
    <row r="25" spans="2:48" ht="27" customHeight="1" thickBot="1" x14ac:dyDescent="0.3">
      <c r="B25" s="22" t="str">
        <f t="shared" si="1"/>
        <v>DOH begins monthly disbursement of EP payments to MCOs (EIP first payment retroactive to April 2015)</v>
      </c>
      <c r="C25" s="29"/>
      <c r="D25" s="29"/>
      <c r="E25" s="29"/>
      <c r="F25" s="112" t="s">
        <v>115</v>
      </c>
      <c r="G25" s="29"/>
      <c r="H25" s="29"/>
      <c r="I25" s="113" t="s">
        <v>116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113" t="s">
        <v>430</v>
      </c>
      <c r="AH25" s="29"/>
      <c r="AI25" s="29"/>
      <c r="AJ25" s="1"/>
      <c r="AK25" s="1"/>
      <c r="AL25" s="1"/>
      <c r="AM25" s="1"/>
      <c r="AN25" s="1"/>
      <c r="AO25" s="1"/>
      <c r="AP25" s="1"/>
      <c r="AQ25" s="1"/>
      <c r="AR25" s="113" t="s">
        <v>431</v>
      </c>
      <c r="AT25" s="1"/>
      <c r="AU25" s="1"/>
      <c r="AV25" s="38"/>
    </row>
    <row r="26" spans="2:48" ht="27" customHeight="1" thickBot="1" x14ac:dyDescent="0.3">
      <c r="B26" s="22" t="str">
        <f t="shared" si="1"/>
        <v>DSRIP Quarterly Reporting in MAPP, used for EPP</v>
      </c>
      <c r="C26" s="30" t="s">
        <v>429</v>
      </c>
      <c r="D26" s="29"/>
      <c r="E26" s="29"/>
      <c r="F26" s="30" t="s">
        <v>113</v>
      </c>
      <c r="G26" s="29"/>
      <c r="H26" s="29"/>
      <c r="I26" s="30" t="s">
        <v>117</v>
      </c>
      <c r="J26" s="29"/>
      <c r="K26" s="29"/>
      <c r="L26" s="30" t="s">
        <v>119</v>
      </c>
      <c r="M26" s="29"/>
      <c r="N26" s="29"/>
      <c r="O26" s="30" t="s">
        <v>121</v>
      </c>
      <c r="P26" s="29"/>
      <c r="Q26" s="29"/>
      <c r="R26" s="30" t="s">
        <v>123</v>
      </c>
      <c r="S26" s="29"/>
      <c r="T26" s="29"/>
      <c r="U26" s="30" t="s">
        <v>389</v>
      </c>
      <c r="V26" s="29"/>
      <c r="W26" s="29"/>
      <c r="X26" s="30" t="s">
        <v>390</v>
      </c>
      <c r="Y26" s="29"/>
      <c r="Z26" s="29"/>
      <c r="AA26" s="30" t="s">
        <v>391</v>
      </c>
      <c r="AB26" s="29"/>
      <c r="AC26" s="29"/>
      <c r="AD26" s="30" t="s">
        <v>392</v>
      </c>
      <c r="AE26" s="29"/>
      <c r="AF26" s="29"/>
      <c r="AG26" s="30" t="s">
        <v>149</v>
      </c>
      <c r="AH26" s="29"/>
      <c r="AI26" s="29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38"/>
    </row>
    <row r="27" spans="2:48" ht="27" customHeight="1" thickBot="1" x14ac:dyDescent="0.3">
      <c r="B27" s="22" t="str">
        <f t="shared" si="1"/>
        <v>PPSs report on EIP Activities to MCOs*</v>
      </c>
      <c r="C27" s="89"/>
      <c r="D27" s="90"/>
      <c r="E27" s="90"/>
      <c r="F27" s="90"/>
      <c r="G27" s="90"/>
      <c r="H27" s="90"/>
      <c r="I27" s="91" t="s">
        <v>382</v>
      </c>
      <c r="J27" s="85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1" t="s">
        <v>382</v>
      </c>
      <c r="V27" s="90"/>
      <c r="W27" s="85"/>
      <c r="X27" s="90"/>
      <c r="Y27" s="90"/>
      <c r="Z27" s="90"/>
      <c r="AA27" s="90"/>
      <c r="AB27" s="90"/>
      <c r="AC27" s="90"/>
      <c r="AD27" s="90"/>
      <c r="AE27" s="90"/>
      <c r="AF27" s="90"/>
      <c r="AG27" s="91" t="s">
        <v>382</v>
      </c>
      <c r="AH27" s="90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8"/>
    </row>
    <row r="28" spans="2:48" ht="27" customHeight="1" thickBot="1" x14ac:dyDescent="0.3">
      <c r="B28" s="22" t="str">
        <f t="shared" si="1"/>
        <v>MCOs make EIP payments to PPSs*</v>
      </c>
      <c r="C28" s="29"/>
      <c r="D28" s="29"/>
      <c r="E28" s="29"/>
      <c r="F28" s="29"/>
      <c r="G28" s="29"/>
      <c r="H28" s="29"/>
      <c r="J28" s="70" t="s">
        <v>417</v>
      </c>
      <c r="L28" s="29"/>
      <c r="M28" s="29"/>
      <c r="N28" s="29"/>
      <c r="O28" s="29"/>
      <c r="P28" s="70" t="s">
        <v>417</v>
      </c>
      <c r="Q28" s="29"/>
      <c r="R28" s="29"/>
      <c r="S28" s="29"/>
      <c r="T28" s="29"/>
      <c r="V28" s="70" t="s">
        <v>417</v>
      </c>
      <c r="X28" s="29"/>
      <c r="Y28" s="29"/>
      <c r="Z28" s="29"/>
      <c r="AA28" s="29"/>
      <c r="AB28" s="70" t="s">
        <v>417</v>
      </c>
      <c r="AC28" s="29"/>
      <c r="AD28" s="29"/>
      <c r="AE28" s="29"/>
      <c r="AF28" s="29"/>
      <c r="AG28" s="1"/>
      <c r="AH28" s="70" t="s">
        <v>417</v>
      </c>
      <c r="AI28" s="1"/>
      <c r="AJ28" s="1"/>
      <c r="AK28" s="1"/>
      <c r="AL28" s="1"/>
      <c r="AM28" s="1"/>
      <c r="AN28" s="70" t="s">
        <v>417</v>
      </c>
      <c r="AO28" s="1"/>
      <c r="AP28" s="1"/>
      <c r="AQ28" s="1"/>
      <c r="AR28" s="1"/>
      <c r="AS28" s="1"/>
      <c r="AT28" s="1"/>
      <c r="AU28" s="1"/>
      <c r="AV28" s="38"/>
    </row>
    <row r="29" spans="2:48" ht="27" customHeight="1" thickBot="1" x14ac:dyDescent="0.3">
      <c r="B29" s="22" t="str">
        <f t="shared" si="1"/>
        <v>MCO-to-DOH EIP Reports on Payments</v>
      </c>
      <c r="C29" s="78"/>
      <c r="D29" s="75"/>
      <c r="E29" s="75"/>
      <c r="F29" s="75"/>
      <c r="G29" s="76"/>
      <c r="H29" s="76"/>
      <c r="I29" s="75"/>
      <c r="J29" s="40"/>
      <c r="K29" s="109" t="s">
        <v>385</v>
      </c>
      <c r="L29" s="76"/>
      <c r="M29" s="75"/>
      <c r="N29" s="75"/>
      <c r="O29" s="75"/>
      <c r="P29" s="75"/>
      <c r="Q29" s="109" t="s">
        <v>385</v>
      </c>
      <c r="R29" s="75"/>
      <c r="S29" s="75"/>
      <c r="T29" s="75"/>
      <c r="U29" s="76"/>
      <c r="V29" s="75"/>
      <c r="W29" s="109" t="s">
        <v>385</v>
      </c>
      <c r="X29" s="76"/>
      <c r="Y29" s="75"/>
      <c r="Z29" s="75"/>
      <c r="AA29" s="75"/>
      <c r="AB29" s="75"/>
      <c r="AC29" s="109" t="s">
        <v>385</v>
      </c>
      <c r="AD29" s="75"/>
      <c r="AE29" s="75"/>
      <c r="AF29" s="75"/>
      <c r="AG29" s="76"/>
      <c r="AH29" s="75"/>
      <c r="AI29" s="109" t="s">
        <v>385</v>
      </c>
      <c r="AJ29" s="76"/>
      <c r="AK29" s="110"/>
      <c r="AL29" s="110"/>
      <c r="AM29" s="40"/>
      <c r="AN29" s="40"/>
      <c r="AO29" s="109" t="s">
        <v>385</v>
      </c>
      <c r="AP29" s="40"/>
      <c r="AQ29" s="40"/>
      <c r="AR29" s="40"/>
      <c r="AS29" s="40"/>
      <c r="AT29" s="40"/>
      <c r="AU29" s="40"/>
      <c r="AV29" s="41"/>
    </row>
    <row r="30" spans="2:48" ht="15" customHeight="1" x14ac:dyDescent="0.25"/>
    <row r="31" spans="2:48" ht="15" customHeight="1" x14ac:dyDescent="0.25">
      <c r="B31" s="48" t="s">
        <v>189</v>
      </c>
      <c r="C31" s="48"/>
      <c r="D31" s="49"/>
    </row>
    <row r="32" spans="2:48" ht="15" customHeight="1" x14ac:dyDescent="0.25"/>
    <row r="33" spans="2:48" ht="15" customHeight="1" x14ac:dyDescent="0.25"/>
    <row r="34" spans="2:48" ht="15" customHeight="1" x14ac:dyDescent="0.25"/>
    <row r="35" spans="2:48" s="108" customFormat="1" ht="15" customHeight="1" x14ac:dyDescent="0.25">
      <c r="C35" s="92" t="str">
        <f t="shared" ref="C35:AR35" si="2">C20</f>
        <v>October</v>
      </c>
      <c r="D35" s="92" t="str">
        <f t="shared" si="2"/>
        <v>November</v>
      </c>
      <c r="E35" s="92" t="str">
        <f t="shared" si="2"/>
        <v>December</v>
      </c>
      <c r="F35" s="92" t="str">
        <f t="shared" si="2"/>
        <v>January</v>
      </c>
      <c r="G35" s="92" t="str">
        <f t="shared" si="2"/>
        <v>February</v>
      </c>
      <c r="H35" s="92" t="str">
        <f t="shared" si="2"/>
        <v>March</v>
      </c>
      <c r="I35" s="92" t="str">
        <f t="shared" si="2"/>
        <v>April</v>
      </c>
      <c r="J35" s="92" t="str">
        <f t="shared" si="2"/>
        <v>May</v>
      </c>
      <c r="K35" s="92" t="str">
        <f t="shared" si="2"/>
        <v>June</v>
      </c>
      <c r="L35" s="92" t="str">
        <f t="shared" si="2"/>
        <v>July</v>
      </c>
      <c r="M35" s="92" t="str">
        <f t="shared" si="2"/>
        <v>August</v>
      </c>
      <c r="N35" s="92" t="str">
        <f t="shared" si="2"/>
        <v>September</v>
      </c>
      <c r="O35" s="92" t="str">
        <f t="shared" si="2"/>
        <v>October</v>
      </c>
      <c r="P35" s="92" t="str">
        <f t="shared" si="2"/>
        <v>November</v>
      </c>
      <c r="Q35" s="92" t="str">
        <f t="shared" si="2"/>
        <v>December</v>
      </c>
      <c r="R35" s="92" t="str">
        <f t="shared" si="2"/>
        <v>January</v>
      </c>
      <c r="S35" s="92" t="str">
        <f t="shared" si="2"/>
        <v>February</v>
      </c>
      <c r="T35" s="92" t="str">
        <f t="shared" si="2"/>
        <v>March</v>
      </c>
      <c r="U35" s="92" t="str">
        <f t="shared" si="2"/>
        <v>April</v>
      </c>
      <c r="V35" s="92" t="str">
        <f t="shared" si="2"/>
        <v>May</v>
      </c>
      <c r="W35" s="92" t="str">
        <f t="shared" si="2"/>
        <v>June</v>
      </c>
      <c r="X35" s="92" t="str">
        <f t="shared" si="2"/>
        <v>July</v>
      </c>
      <c r="Y35" s="92" t="str">
        <f t="shared" si="2"/>
        <v>August</v>
      </c>
      <c r="Z35" s="92" t="str">
        <f t="shared" si="2"/>
        <v>September</v>
      </c>
      <c r="AA35" s="92" t="str">
        <f t="shared" si="2"/>
        <v>October</v>
      </c>
      <c r="AB35" s="92" t="str">
        <f t="shared" si="2"/>
        <v>November</v>
      </c>
      <c r="AC35" s="92" t="str">
        <f t="shared" si="2"/>
        <v>December</v>
      </c>
      <c r="AD35" s="92" t="str">
        <f t="shared" si="2"/>
        <v>January</v>
      </c>
      <c r="AE35" s="92" t="str">
        <f t="shared" si="2"/>
        <v>February</v>
      </c>
      <c r="AF35" s="92" t="str">
        <f t="shared" si="2"/>
        <v>March</v>
      </c>
      <c r="AG35" s="92" t="str">
        <f t="shared" si="2"/>
        <v>April</v>
      </c>
      <c r="AH35" s="92" t="str">
        <f t="shared" si="2"/>
        <v>May</v>
      </c>
      <c r="AI35" s="92" t="str">
        <f t="shared" si="2"/>
        <v>June</v>
      </c>
      <c r="AJ35" s="92" t="str">
        <f t="shared" si="2"/>
        <v>July</v>
      </c>
      <c r="AK35" s="92" t="str">
        <f t="shared" si="2"/>
        <v>August</v>
      </c>
      <c r="AL35" s="92" t="str">
        <f t="shared" si="2"/>
        <v>September</v>
      </c>
      <c r="AM35" s="92" t="str">
        <f t="shared" si="2"/>
        <v>October</v>
      </c>
      <c r="AN35" s="92" t="str">
        <f t="shared" si="2"/>
        <v>November</v>
      </c>
      <c r="AO35" s="92" t="str">
        <f t="shared" si="2"/>
        <v>December</v>
      </c>
      <c r="AP35" s="92" t="str">
        <f t="shared" si="2"/>
        <v>January</v>
      </c>
      <c r="AQ35" s="92" t="str">
        <f t="shared" si="2"/>
        <v>February</v>
      </c>
      <c r="AR35" s="92" t="str">
        <f t="shared" si="2"/>
        <v>March</v>
      </c>
      <c r="AS35" s="92" t="s">
        <v>394</v>
      </c>
      <c r="AT35" s="92" t="s">
        <v>395</v>
      </c>
      <c r="AU35" s="92" t="s">
        <v>396</v>
      </c>
      <c r="AV35" s="92" t="s">
        <v>397</v>
      </c>
    </row>
    <row r="36" spans="2:48" ht="15" customHeight="1" thickBot="1" x14ac:dyDescent="0.3">
      <c r="B36" s="72" t="s">
        <v>418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46"/>
      <c r="AK36" s="46"/>
      <c r="AL36" s="46"/>
      <c r="AM36" s="46"/>
      <c r="AN36" s="46"/>
      <c r="AO36" s="46"/>
      <c r="AP36" s="46"/>
      <c r="AQ36" s="46"/>
      <c r="AR36" s="46"/>
    </row>
    <row r="37" spans="2:48" ht="27" customHeight="1" thickBot="1" x14ac:dyDescent="0.3">
      <c r="B37" s="22" t="str">
        <f t="shared" ref="B37:B44" si="3">B22</f>
        <v>DSRIP Demonstration Year</v>
      </c>
      <c r="C37" s="209" t="str">
        <f>C22</f>
        <v>DSRIP DY1 (2015)</v>
      </c>
      <c r="D37" s="209"/>
      <c r="E37" s="209"/>
      <c r="F37" s="209"/>
      <c r="G37" s="209"/>
      <c r="H37" s="209"/>
      <c r="I37" s="210" t="str">
        <f>I22</f>
        <v>DSRIP DY2 (2016)</v>
      </c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1" t="str">
        <f>U22</f>
        <v>DSRIP DY3 (2017), DY4 (2018), &amp; DY5 (2019)</v>
      </c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2" t="s">
        <v>406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3" t="s">
        <v>414</v>
      </c>
      <c r="AT37" s="213"/>
      <c r="AU37" s="213"/>
      <c r="AV37" s="214"/>
    </row>
    <row r="38" spans="2:48" ht="27" customHeight="1" thickBot="1" x14ac:dyDescent="0.3">
      <c r="B38" s="22" t="str">
        <f t="shared" si="3"/>
        <v>All PPS/MCO pairings complete Equity Program Contracts and Updates to EIP Contracts</v>
      </c>
      <c r="C38" s="29"/>
      <c r="D38" s="29"/>
      <c r="E38" s="51"/>
      <c r="F38" s="215" t="s">
        <v>174</v>
      </c>
      <c r="G38" s="215"/>
      <c r="H38" s="215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15" t="s">
        <v>411</v>
      </c>
      <c r="T38" s="215"/>
      <c r="U38" s="29"/>
      <c r="V38" s="29"/>
      <c r="W38" s="29"/>
      <c r="X38" s="29"/>
      <c r="Y38" s="29"/>
      <c r="Z38" s="29"/>
      <c r="AA38" s="29"/>
      <c r="AB38" s="29"/>
      <c r="AC38" s="29"/>
      <c r="AE38" s="215" t="s">
        <v>412</v>
      </c>
      <c r="AF38" s="215"/>
      <c r="AG38" s="29"/>
      <c r="AH38" s="29"/>
      <c r="AI38" s="29"/>
      <c r="AJ38" s="1"/>
      <c r="AK38" s="1"/>
      <c r="AL38" s="1"/>
      <c r="AM38" s="1"/>
      <c r="AN38" s="1"/>
      <c r="AO38" s="1"/>
      <c r="AP38" s="1"/>
      <c r="AQ38" s="1"/>
      <c r="AR38" s="1"/>
      <c r="AT38" s="1"/>
      <c r="AU38" s="1"/>
      <c r="AV38" s="38"/>
    </row>
    <row r="39" spans="2:48" ht="27" customHeight="1" thickBot="1" x14ac:dyDescent="0.3">
      <c r="B39" s="22" t="str">
        <f t="shared" si="3"/>
        <v>All MCOs submit Equity Program Governance Document to DOH</v>
      </c>
      <c r="C39" s="29"/>
      <c r="D39" s="29"/>
      <c r="E39" s="51"/>
      <c r="F39" s="208" t="s">
        <v>188</v>
      </c>
      <c r="G39" s="208"/>
      <c r="H39" s="208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08" t="s">
        <v>410</v>
      </c>
      <c r="T39" s="208"/>
      <c r="U39" s="29"/>
      <c r="V39" s="29"/>
      <c r="W39" s="29"/>
      <c r="X39" s="29"/>
      <c r="Y39" s="29"/>
      <c r="Z39" s="29"/>
      <c r="AA39" s="29"/>
      <c r="AB39" s="29"/>
      <c r="AC39" s="29"/>
      <c r="AE39" s="208" t="s">
        <v>409</v>
      </c>
      <c r="AF39" s="208"/>
      <c r="AG39" s="29"/>
      <c r="AH39" s="29"/>
      <c r="AI39" s="29"/>
      <c r="AJ39" s="1"/>
      <c r="AK39" s="1"/>
      <c r="AL39" s="1"/>
      <c r="AM39" s="1"/>
      <c r="AN39" s="1"/>
      <c r="AO39" s="1"/>
      <c r="AP39" s="1"/>
      <c r="AQ39" s="1"/>
      <c r="AR39" s="1"/>
      <c r="AT39" s="1"/>
      <c r="AU39" s="1"/>
      <c r="AV39" s="38"/>
    </row>
    <row r="40" spans="2:48" ht="27" customHeight="1" thickBot="1" x14ac:dyDescent="0.3">
      <c r="B40" s="22" t="str">
        <f t="shared" si="3"/>
        <v>DOH begins monthly disbursement of EP payments to MCOs (EIP first payment retroactive to April 2015)</v>
      </c>
      <c r="C40" s="29"/>
      <c r="D40" s="29"/>
      <c r="E40" s="29"/>
      <c r="F40" s="112" t="s">
        <v>115</v>
      </c>
      <c r="G40" s="29"/>
      <c r="H40" s="29"/>
      <c r="I40" s="113" t="s">
        <v>116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113" t="s">
        <v>430</v>
      </c>
      <c r="AH40" s="29"/>
      <c r="AI40" s="29"/>
      <c r="AJ40" s="1"/>
      <c r="AK40" s="1"/>
      <c r="AL40" s="1"/>
      <c r="AM40" s="1"/>
      <c r="AN40" s="1"/>
      <c r="AO40" s="1"/>
      <c r="AP40" s="1"/>
      <c r="AQ40" s="1"/>
      <c r="AR40" s="113" t="s">
        <v>431</v>
      </c>
      <c r="AT40" s="1"/>
      <c r="AU40" s="1"/>
      <c r="AV40" s="38"/>
    </row>
    <row r="41" spans="2:48" ht="27" customHeight="1" thickBot="1" x14ac:dyDescent="0.3">
      <c r="B41" s="22" t="str">
        <f t="shared" si="3"/>
        <v>DSRIP Quarterly Reporting in MAPP, used for EPP</v>
      </c>
      <c r="C41" s="30" t="s">
        <v>429</v>
      </c>
      <c r="D41" s="29"/>
      <c r="E41" s="29"/>
      <c r="F41" s="30" t="s">
        <v>113</v>
      </c>
      <c r="G41" s="29"/>
      <c r="H41" s="29"/>
      <c r="I41" s="30" t="s">
        <v>117</v>
      </c>
      <c r="J41" s="29"/>
      <c r="K41" s="29"/>
      <c r="L41" s="30" t="s">
        <v>119</v>
      </c>
      <c r="M41" s="29"/>
      <c r="N41" s="29"/>
      <c r="O41" s="30" t="s">
        <v>121</v>
      </c>
      <c r="P41" s="29"/>
      <c r="Q41" s="29"/>
      <c r="R41" s="30" t="s">
        <v>123</v>
      </c>
      <c r="S41" s="29"/>
      <c r="T41" s="29"/>
      <c r="U41" s="30" t="s">
        <v>389</v>
      </c>
      <c r="V41" s="29"/>
      <c r="W41" s="29"/>
      <c r="X41" s="30" t="s">
        <v>390</v>
      </c>
      <c r="Y41" s="29"/>
      <c r="Z41" s="29"/>
      <c r="AA41" s="30" t="s">
        <v>391</v>
      </c>
      <c r="AB41" s="29"/>
      <c r="AC41" s="29"/>
      <c r="AD41" s="30" t="s">
        <v>392</v>
      </c>
      <c r="AE41" s="29"/>
      <c r="AF41" s="29"/>
      <c r="AG41" s="30" t="s">
        <v>149</v>
      </c>
      <c r="AH41" s="29"/>
      <c r="AI41" s="29"/>
      <c r="AJ41" s="1"/>
      <c r="AK41" s="1"/>
      <c r="AL41" s="1"/>
      <c r="AM41" s="1"/>
      <c r="AN41" s="1"/>
      <c r="AO41" s="1"/>
      <c r="AP41" s="1"/>
      <c r="AQ41" s="1"/>
      <c r="AR41" s="1"/>
      <c r="AT41" s="1"/>
      <c r="AU41" s="1"/>
      <c r="AV41" s="38"/>
    </row>
    <row r="42" spans="2:48" ht="27" customHeight="1" thickBot="1" x14ac:dyDescent="0.3">
      <c r="B42" s="22" t="str">
        <f t="shared" si="3"/>
        <v>PPSs report on EIP Activities to MCOs*</v>
      </c>
      <c r="C42" s="89"/>
      <c r="D42" s="90"/>
      <c r="E42" s="90"/>
      <c r="F42" s="90"/>
      <c r="G42" s="90"/>
      <c r="H42" s="90"/>
      <c r="I42" s="91" t="s">
        <v>382</v>
      </c>
      <c r="J42" s="85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1" t="s">
        <v>382</v>
      </c>
      <c r="V42" s="90"/>
      <c r="W42" s="85"/>
      <c r="X42" s="90"/>
      <c r="Y42" s="90"/>
      <c r="Z42" s="90"/>
      <c r="AA42" s="90"/>
      <c r="AB42" s="90"/>
      <c r="AC42" s="90"/>
      <c r="AD42" s="90"/>
      <c r="AE42" s="90"/>
      <c r="AF42" s="90"/>
      <c r="AG42" s="91" t="s">
        <v>382</v>
      </c>
      <c r="AH42" s="90"/>
      <c r="AI42" s="90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8"/>
    </row>
    <row r="43" spans="2:48" ht="27" customHeight="1" thickBot="1" x14ac:dyDescent="0.3">
      <c r="B43" s="22" t="str">
        <f t="shared" si="3"/>
        <v>MCOs make EIP payments to PPSs*</v>
      </c>
      <c r="C43" s="29"/>
      <c r="D43" s="29"/>
      <c r="E43" s="29"/>
      <c r="F43" s="29"/>
      <c r="G43" s="29"/>
      <c r="H43" s="29"/>
      <c r="I43" s="29"/>
      <c r="J43" s="70" t="s">
        <v>383</v>
      </c>
      <c r="K43" s="29"/>
      <c r="M43" s="70" t="s">
        <v>383</v>
      </c>
      <c r="P43" s="70" t="s">
        <v>383</v>
      </c>
      <c r="S43" s="70" t="s">
        <v>383</v>
      </c>
      <c r="T43" s="29"/>
      <c r="V43" s="70" t="s">
        <v>383</v>
      </c>
      <c r="W43" s="29"/>
      <c r="Y43" s="70" t="s">
        <v>383</v>
      </c>
      <c r="Z43" s="29"/>
      <c r="AB43" s="70" t="s">
        <v>383</v>
      </c>
      <c r="AC43" s="29"/>
      <c r="AE43" s="70" t="s">
        <v>383</v>
      </c>
      <c r="AF43" s="29"/>
      <c r="AG43" s="1"/>
      <c r="AH43" s="70" t="s">
        <v>383</v>
      </c>
      <c r="AI43" s="29"/>
      <c r="AJ43" s="1"/>
      <c r="AK43" s="70" t="s">
        <v>383</v>
      </c>
      <c r="AL43" s="29"/>
      <c r="AM43" s="1"/>
      <c r="AN43" s="70" t="s">
        <v>383</v>
      </c>
      <c r="AO43" s="29"/>
      <c r="AP43" s="1"/>
      <c r="AQ43" s="70" t="s">
        <v>383</v>
      </c>
      <c r="AR43" s="1"/>
      <c r="AS43" s="1"/>
      <c r="AT43" s="1"/>
      <c r="AU43" s="1"/>
      <c r="AV43" s="38"/>
    </row>
    <row r="44" spans="2:48" ht="27" customHeight="1" thickBot="1" x14ac:dyDescent="0.3">
      <c r="B44" s="22" t="str">
        <f t="shared" si="3"/>
        <v>MCO-to-DOH EIP Reports on Payments</v>
      </c>
      <c r="C44" s="78"/>
      <c r="D44" s="75"/>
      <c r="E44" s="75"/>
      <c r="F44" s="75"/>
      <c r="G44" s="76"/>
      <c r="H44" s="76"/>
      <c r="I44" s="75"/>
      <c r="J44" s="40"/>
      <c r="K44" s="109" t="s">
        <v>385</v>
      </c>
      <c r="L44" s="40"/>
      <c r="M44" s="40"/>
      <c r="N44" s="109" t="s">
        <v>385</v>
      </c>
      <c r="O44" s="40"/>
      <c r="P44" s="40"/>
      <c r="Q44" s="109" t="s">
        <v>385</v>
      </c>
      <c r="R44" s="76"/>
      <c r="S44" s="75"/>
      <c r="T44" s="109" t="s">
        <v>385</v>
      </c>
      <c r="U44" s="76"/>
      <c r="V44" s="75"/>
      <c r="W44" s="109" t="s">
        <v>385</v>
      </c>
      <c r="X44" s="76"/>
      <c r="Y44" s="75"/>
      <c r="Z44" s="109" t="s">
        <v>385</v>
      </c>
      <c r="AA44" s="76"/>
      <c r="AB44" s="75"/>
      <c r="AC44" s="109" t="s">
        <v>385</v>
      </c>
      <c r="AD44" s="76"/>
      <c r="AE44" s="75"/>
      <c r="AF44" s="109" t="s">
        <v>385</v>
      </c>
      <c r="AG44" s="76"/>
      <c r="AH44" s="75"/>
      <c r="AI44" s="109" t="s">
        <v>385</v>
      </c>
      <c r="AJ44" s="76"/>
      <c r="AK44" s="75"/>
      <c r="AL44" s="109" t="s">
        <v>385</v>
      </c>
      <c r="AM44" s="76"/>
      <c r="AN44" s="75"/>
      <c r="AO44" s="109" t="s">
        <v>385</v>
      </c>
      <c r="AP44" s="76"/>
      <c r="AQ44" s="110"/>
      <c r="AR44" s="109" t="s">
        <v>385</v>
      </c>
      <c r="AS44" s="40"/>
      <c r="AT44" s="40"/>
      <c r="AU44" s="40"/>
      <c r="AV44" s="41"/>
    </row>
    <row r="45" spans="2:48" ht="15" customHeight="1" x14ac:dyDescent="0.25"/>
    <row r="46" spans="2:48" ht="15" customHeight="1" x14ac:dyDescent="0.25">
      <c r="B46" s="48" t="s">
        <v>189</v>
      </c>
      <c r="C46" s="48"/>
      <c r="D46" s="49"/>
    </row>
    <row r="47" spans="2:48" ht="15" customHeight="1" x14ac:dyDescent="0.25"/>
    <row r="48" spans="2:48" ht="15" customHeight="1" x14ac:dyDescent="0.25"/>
    <row r="49" spans="2:48" ht="15" customHeight="1" x14ac:dyDescent="0.25"/>
    <row r="50" spans="2:48" s="108" customFormat="1" ht="15" customHeight="1" x14ac:dyDescent="0.25">
      <c r="C50" s="92" t="str">
        <f t="shared" ref="C50:AR50" si="4">C35</f>
        <v>October</v>
      </c>
      <c r="D50" s="92" t="str">
        <f t="shared" si="4"/>
        <v>November</v>
      </c>
      <c r="E50" s="92" t="str">
        <f t="shared" si="4"/>
        <v>December</v>
      </c>
      <c r="F50" s="92" t="str">
        <f t="shared" si="4"/>
        <v>January</v>
      </c>
      <c r="G50" s="92" t="str">
        <f t="shared" si="4"/>
        <v>February</v>
      </c>
      <c r="H50" s="92" t="str">
        <f t="shared" si="4"/>
        <v>March</v>
      </c>
      <c r="I50" s="92" t="str">
        <f t="shared" si="4"/>
        <v>April</v>
      </c>
      <c r="J50" s="92" t="str">
        <f t="shared" si="4"/>
        <v>May</v>
      </c>
      <c r="K50" s="92" t="str">
        <f t="shared" si="4"/>
        <v>June</v>
      </c>
      <c r="L50" s="92" t="str">
        <f t="shared" si="4"/>
        <v>July</v>
      </c>
      <c r="M50" s="92" t="str">
        <f t="shared" si="4"/>
        <v>August</v>
      </c>
      <c r="N50" s="92" t="str">
        <f t="shared" si="4"/>
        <v>September</v>
      </c>
      <c r="O50" s="92" t="str">
        <f t="shared" si="4"/>
        <v>October</v>
      </c>
      <c r="P50" s="92" t="str">
        <f t="shared" si="4"/>
        <v>November</v>
      </c>
      <c r="Q50" s="92" t="str">
        <f t="shared" si="4"/>
        <v>December</v>
      </c>
      <c r="R50" s="92" t="str">
        <f t="shared" si="4"/>
        <v>January</v>
      </c>
      <c r="S50" s="92" t="str">
        <f t="shared" si="4"/>
        <v>February</v>
      </c>
      <c r="T50" s="92" t="str">
        <f t="shared" si="4"/>
        <v>March</v>
      </c>
      <c r="U50" s="92" t="str">
        <f t="shared" si="4"/>
        <v>April</v>
      </c>
      <c r="V50" s="92" t="str">
        <f t="shared" si="4"/>
        <v>May</v>
      </c>
      <c r="W50" s="92" t="str">
        <f t="shared" si="4"/>
        <v>June</v>
      </c>
      <c r="X50" s="92" t="str">
        <f t="shared" si="4"/>
        <v>July</v>
      </c>
      <c r="Y50" s="92" t="str">
        <f t="shared" si="4"/>
        <v>August</v>
      </c>
      <c r="Z50" s="92" t="str">
        <f t="shared" si="4"/>
        <v>September</v>
      </c>
      <c r="AA50" s="92" t="str">
        <f t="shared" si="4"/>
        <v>October</v>
      </c>
      <c r="AB50" s="92" t="str">
        <f t="shared" si="4"/>
        <v>November</v>
      </c>
      <c r="AC50" s="92" t="str">
        <f t="shared" si="4"/>
        <v>December</v>
      </c>
      <c r="AD50" s="92" t="str">
        <f t="shared" si="4"/>
        <v>January</v>
      </c>
      <c r="AE50" s="92" t="str">
        <f t="shared" si="4"/>
        <v>February</v>
      </c>
      <c r="AF50" s="92" t="str">
        <f t="shared" si="4"/>
        <v>March</v>
      </c>
      <c r="AG50" s="92" t="str">
        <f t="shared" si="4"/>
        <v>April</v>
      </c>
      <c r="AH50" s="92" t="str">
        <f t="shared" si="4"/>
        <v>May</v>
      </c>
      <c r="AI50" s="92" t="str">
        <f t="shared" si="4"/>
        <v>June</v>
      </c>
      <c r="AJ50" s="92" t="str">
        <f t="shared" si="4"/>
        <v>July</v>
      </c>
      <c r="AK50" s="92" t="str">
        <f t="shared" si="4"/>
        <v>August</v>
      </c>
      <c r="AL50" s="92" t="str">
        <f t="shared" si="4"/>
        <v>September</v>
      </c>
      <c r="AM50" s="92" t="str">
        <f t="shared" si="4"/>
        <v>October</v>
      </c>
      <c r="AN50" s="92" t="str">
        <f t="shared" si="4"/>
        <v>November</v>
      </c>
      <c r="AO50" s="92" t="str">
        <f t="shared" si="4"/>
        <v>December</v>
      </c>
      <c r="AP50" s="92" t="str">
        <f t="shared" si="4"/>
        <v>January</v>
      </c>
      <c r="AQ50" s="92" t="str">
        <f t="shared" si="4"/>
        <v>February</v>
      </c>
      <c r="AR50" s="92" t="str">
        <f t="shared" si="4"/>
        <v>March</v>
      </c>
      <c r="AS50" s="92" t="s">
        <v>394</v>
      </c>
      <c r="AT50" s="92" t="s">
        <v>395</v>
      </c>
      <c r="AU50" s="92" t="s">
        <v>396</v>
      </c>
      <c r="AV50" s="92" t="s">
        <v>397</v>
      </c>
    </row>
    <row r="51" spans="2:48" ht="15" customHeight="1" thickBot="1" x14ac:dyDescent="0.3">
      <c r="B51" s="72" t="s">
        <v>419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46"/>
      <c r="AK51" s="46"/>
      <c r="AL51" s="46"/>
      <c r="AM51" s="46"/>
      <c r="AN51" s="46"/>
      <c r="AO51" s="46"/>
      <c r="AP51" s="46"/>
      <c r="AQ51" s="46"/>
      <c r="AR51" s="46"/>
    </row>
    <row r="52" spans="2:48" ht="27" customHeight="1" thickBot="1" x14ac:dyDescent="0.3">
      <c r="B52" s="22" t="str">
        <f t="shared" ref="B52:B59" si="5">B37</f>
        <v>DSRIP Demonstration Year</v>
      </c>
      <c r="C52" s="209" t="str">
        <f>C37</f>
        <v>DSRIP DY1 (2015)</v>
      </c>
      <c r="D52" s="209"/>
      <c r="E52" s="209"/>
      <c r="F52" s="209"/>
      <c r="G52" s="209"/>
      <c r="H52" s="209"/>
      <c r="I52" s="210" t="str">
        <f>I37</f>
        <v>DSRIP DY2 (2016)</v>
      </c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1" t="str">
        <f>U37</f>
        <v>DSRIP DY3 (2017), DY4 (2018), &amp; DY5 (2019)</v>
      </c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2" t="s">
        <v>406</v>
      </c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3" t="s">
        <v>414</v>
      </c>
      <c r="AT52" s="213"/>
      <c r="AU52" s="213"/>
      <c r="AV52" s="214"/>
    </row>
    <row r="53" spans="2:48" ht="27" customHeight="1" thickBot="1" x14ac:dyDescent="0.3">
      <c r="B53" s="22" t="str">
        <f t="shared" si="5"/>
        <v>All PPS/MCO pairings complete Equity Program Contracts and Updates to EIP Contracts</v>
      </c>
      <c r="C53" s="29"/>
      <c r="D53" s="29"/>
      <c r="E53" s="51"/>
      <c r="F53" s="215" t="s">
        <v>174</v>
      </c>
      <c r="G53" s="215"/>
      <c r="H53" s="215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15" t="s">
        <v>411</v>
      </c>
      <c r="T53" s="215"/>
      <c r="U53" s="29"/>
      <c r="V53" s="29"/>
      <c r="W53" s="29"/>
      <c r="X53" s="29"/>
      <c r="Y53" s="29"/>
      <c r="Z53" s="29"/>
      <c r="AA53" s="29"/>
      <c r="AB53" s="29"/>
      <c r="AC53" s="29"/>
      <c r="AE53" s="215" t="s">
        <v>412</v>
      </c>
      <c r="AF53" s="215"/>
      <c r="AG53" s="29"/>
      <c r="AH53" s="29"/>
      <c r="AI53" s="2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38"/>
    </row>
    <row r="54" spans="2:48" ht="27" customHeight="1" thickBot="1" x14ac:dyDescent="0.3">
      <c r="B54" s="22" t="str">
        <f t="shared" si="5"/>
        <v>All MCOs submit Equity Program Governance Document to DOH</v>
      </c>
      <c r="C54" s="29"/>
      <c r="D54" s="29"/>
      <c r="E54" s="51"/>
      <c r="F54" s="208" t="s">
        <v>188</v>
      </c>
      <c r="G54" s="208"/>
      <c r="H54" s="208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08" t="s">
        <v>410</v>
      </c>
      <c r="T54" s="208"/>
      <c r="U54" s="29"/>
      <c r="V54" s="29"/>
      <c r="W54" s="29"/>
      <c r="X54" s="29"/>
      <c r="Y54" s="29"/>
      <c r="Z54" s="29"/>
      <c r="AA54" s="29"/>
      <c r="AB54" s="29"/>
      <c r="AC54" s="29"/>
      <c r="AE54" s="208" t="s">
        <v>409</v>
      </c>
      <c r="AF54" s="208"/>
      <c r="AG54" s="29"/>
      <c r="AH54" s="29"/>
      <c r="AI54" s="29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38"/>
    </row>
    <row r="55" spans="2:48" ht="27" customHeight="1" thickBot="1" x14ac:dyDescent="0.3">
      <c r="B55" s="22" t="str">
        <f t="shared" si="5"/>
        <v>DOH begins monthly disbursement of EP payments to MCOs (EIP first payment retroactive to April 2015)</v>
      </c>
      <c r="C55" s="29"/>
      <c r="D55" s="29"/>
      <c r="E55" s="29"/>
      <c r="F55" s="112" t="s">
        <v>115</v>
      </c>
      <c r="G55" s="29"/>
      <c r="H55" s="29"/>
      <c r="I55" s="113" t="s">
        <v>116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113" t="s">
        <v>430</v>
      </c>
      <c r="AH55" s="29"/>
      <c r="AI55" s="29"/>
      <c r="AJ55" s="1"/>
      <c r="AK55" s="1"/>
      <c r="AL55" s="1"/>
      <c r="AM55" s="1"/>
      <c r="AN55" s="1"/>
      <c r="AO55" s="1"/>
      <c r="AP55" s="1"/>
      <c r="AQ55" s="1"/>
      <c r="AR55" s="113" t="s">
        <v>431</v>
      </c>
      <c r="AT55" s="1"/>
      <c r="AU55" s="1"/>
      <c r="AV55" s="38"/>
    </row>
    <row r="56" spans="2:48" ht="27" customHeight="1" thickBot="1" x14ac:dyDescent="0.3">
      <c r="B56" s="22" t="str">
        <f t="shared" si="5"/>
        <v>DSRIP Quarterly Reporting in MAPP, used for EPP</v>
      </c>
      <c r="C56" s="30" t="s">
        <v>429</v>
      </c>
      <c r="D56" s="29"/>
      <c r="E56" s="29"/>
      <c r="F56" s="30" t="s">
        <v>113</v>
      </c>
      <c r="G56" s="29"/>
      <c r="H56" s="29"/>
      <c r="I56" s="30" t="s">
        <v>117</v>
      </c>
      <c r="J56" s="29"/>
      <c r="K56" s="29"/>
      <c r="L56" s="30" t="s">
        <v>119</v>
      </c>
      <c r="M56" s="29"/>
      <c r="N56" s="29"/>
      <c r="O56" s="30" t="s">
        <v>121</v>
      </c>
      <c r="P56" s="29"/>
      <c r="Q56" s="29"/>
      <c r="R56" s="30" t="s">
        <v>123</v>
      </c>
      <c r="S56" s="29"/>
      <c r="T56" s="29"/>
      <c r="U56" s="30" t="s">
        <v>389</v>
      </c>
      <c r="V56" s="29"/>
      <c r="W56" s="29"/>
      <c r="X56" s="30" t="s">
        <v>390</v>
      </c>
      <c r="Y56" s="29"/>
      <c r="Z56" s="29"/>
      <c r="AA56" s="30" t="s">
        <v>391</v>
      </c>
      <c r="AB56" s="29"/>
      <c r="AC56" s="29"/>
      <c r="AD56" s="30" t="s">
        <v>392</v>
      </c>
      <c r="AE56" s="29"/>
      <c r="AF56" s="29"/>
      <c r="AG56" s="30" t="s">
        <v>149</v>
      </c>
      <c r="AH56" s="29"/>
      <c r="AI56" s="29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38"/>
    </row>
    <row r="57" spans="2:48" ht="27" customHeight="1" thickBot="1" x14ac:dyDescent="0.3">
      <c r="B57" s="22" t="str">
        <f t="shared" si="5"/>
        <v>PPSs report on EIP Activities to MCOs*</v>
      </c>
      <c r="C57" s="89"/>
      <c r="D57" s="90"/>
      <c r="E57" s="90"/>
      <c r="F57" s="90"/>
      <c r="G57" s="90"/>
      <c r="H57" s="90"/>
      <c r="I57" s="91" t="s">
        <v>382</v>
      </c>
      <c r="J57" s="85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1" t="s">
        <v>382</v>
      </c>
      <c r="V57" s="90"/>
      <c r="W57" s="85"/>
      <c r="X57" s="90"/>
      <c r="Y57" s="90"/>
      <c r="Z57" s="90"/>
      <c r="AA57" s="90"/>
      <c r="AB57" s="90"/>
      <c r="AC57" s="90"/>
      <c r="AD57" s="90"/>
      <c r="AE57" s="90"/>
      <c r="AF57" s="90"/>
      <c r="AG57" s="91" t="s">
        <v>382</v>
      </c>
      <c r="AH57" s="111"/>
      <c r="AI57" s="90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8"/>
    </row>
    <row r="58" spans="2:48" ht="27" customHeight="1" thickBot="1" x14ac:dyDescent="0.3">
      <c r="B58" s="22" t="str">
        <f t="shared" si="5"/>
        <v>MCOs make EIP payments to PPSs*</v>
      </c>
      <c r="C58" s="29"/>
      <c r="D58" s="29"/>
      <c r="E58" s="29"/>
      <c r="F58" s="29"/>
      <c r="J58" s="94" t="s">
        <v>354</v>
      </c>
      <c r="K58" s="95" t="s">
        <v>354</v>
      </c>
      <c r="L58" s="95" t="s">
        <v>354</v>
      </c>
      <c r="M58" s="95" t="s">
        <v>354</v>
      </c>
      <c r="N58" s="95" t="s">
        <v>354</v>
      </c>
      <c r="O58" s="95" t="s">
        <v>354</v>
      </c>
      <c r="P58" s="95" t="s">
        <v>354</v>
      </c>
      <c r="Q58" s="95" t="s">
        <v>354</v>
      </c>
      <c r="R58" s="95" t="s">
        <v>354</v>
      </c>
      <c r="S58" s="95" t="s">
        <v>354</v>
      </c>
      <c r="T58" s="95" t="s">
        <v>354</v>
      </c>
      <c r="U58" s="96" t="s">
        <v>354</v>
      </c>
      <c r="V58" s="94" t="s">
        <v>354</v>
      </c>
      <c r="W58" s="95" t="s">
        <v>354</v>
      </c>
      <c r="X58" s="95" t="s">
        <v>354</v>
      </c>
      <c r="Y58" s="95" t="s">
        <v>354</v>
      </c>
      <c r="Z58" s="95" t="s">
        <v>354</v>
      </c>
      <c r="AA58" s="95" t="s">
        <v>354</v>
      </c>
      <c r="AB58" s="95" t="s">
        <v>354</v>
      </c>
      <c r="AC58" s="95" t="s">
        <v>354</v>
      </c>
      <c r="AD58" s="95" t="s">
        <v>354</v>
      </c>
      <c r="AE58" s="95" t="s">
        <v>354</v>
      </c>
      <c r="AF58" s="95" t="s">
        <v>354</v>
      </c>
      <c r="AG58" s="96" t="s">
        <v>354</v>
      </c>
      <c r="AH58" s="94" t="s">
        <v>354</v>
      </c>
      <c r="AI58" s="95" t="s">
        <v>354</v>
      </c>
      <c r="AJ58" s="95" t="s">
        <v>354</v>
      </c>
      <c r="AK58" s="95" t="s">
        <v>354</v>
      </c>
      <c r="AL58" s="95" t="s">
        <v>354</v>
      </c>
      <c r="AM58" s="95" t="s">
        <v>354</v>
      </c>
      <c r="AN58" s="95" t="s">
        <v>354</v>
      </c>
      <c r="AO58" s="95" t="s">
        <v>354</v>
      </c>
      <c r="AP58" s="95" t="s">
        <v>354</v>
      </c>
      <c r="AQ58" s="95" t="s">
        <v>354</v>
      </c>
      <c r="AR58" s="95" t="s">
        <v>354</v>
      </c>
      <c r="AS58" s="96" t="s">
        <v>354</v>
      </c>
      <c r="AT58" s="1"/>
      <c r="AU58" s="1"/>
      <c r="AV58" s="38"/>
    </row>
    <row r="59" spans="2:48" ht="27" customHeight="1" thickBot="1" x14ac:dyDescent="0.3">
      <c r="B59" s="22" t="str">
        <f t="shared" si="5"/>
        <v>MCO-to-DOH EIP Reports on Payments</v>
      </c>
      <c r="C59" s="78"/>
      <c r="D59" s="75"/>
      <c r="E59" s="75"/>
      <c r="F59" s="75"/>
      <c r="G59" s="76"/>
      <c r="H59" s="40"/>
      <c r="I59" s="40"/>
      <c r="J59" s="76"/>
      <c r="K59" s="75"/>
      <c r="L59" s="40"/>
      <c r="M59" s="40"/>
      <c r="N59" s="40"/>
      <c r="O59" s="40"/>
      <c r="P59" s="40"/>
      <c r="Q59" s="40"/>
      <c r="R59" s="40"/>
      <c r="S59" s="40"/>
      <c r="T59" s="40"/>
      <c r="U59" s="75"/>
      <c r="V59" s="109" t="s">
        <v>385</v>
      </c>
      <c r="W59" s="76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109" t="s">
        <v>385</v>
      </c>
      <c r="AI59" s="76"/>
      <c r="AJ59" s="75"/>
      <c r="AK59" s="75"/>
      <c r="AL59" s="76"/>
      <c r="AM59" s="110"/>
      <c r="AN59" s="40"/>
      <c r="AO59" s="40"/>
      <c r="AP59" s="40"/>
      <c r="AQ59" s="40"/>
      <c r="AR59" s="40"/>
      <c r="AS59" s="40"/>
      <c r="AT59" s="109" t="s">
        <v>385</v>
      </c>
      <c r="AU59" s="40"/>
      <c r="AV59" s="41"/>
    </row>
    <row r="61" spans="2:48" x14ac:dyDescent="0.25">
      <c r="B61" s="48" t="s">
        <v>189</v>
      </c>
      <c r="C61" s="48"/>
      <c r="D61" s="49"/>
    </row>
    <row r="65" spans="2:48" x14ac:dyDescent="0.25">
      <c r="B65" s="108"/>
      <c r="C65" s="92" t="str">
        <f t="shared" ref="C65:AR65" si="6">C50</f>
        <v>October</v>
      </c>
      <c r="D65" s="92" t="str">
        <f t="shared" si="6"/>
        <v>November</v>
      </c>
      <c r="E65" s="92" t="str">
        <f t="shared" si="6"/>
        <v>December</v>
      </c>
      <c r="F65" s="92" t="str">
        <f t="shared" si="6"/>
        <v>January</v>
      </c>
      <c r="G65" s="92" t="str">
        <f t="shared" si="6"/>
        <v>February</v>
      </c>
      <c r="H65" s="92" t="str">
        <f t="shared" si="6"/>
        <v>March</v>
      </c>
      <c r="I65" s="92" t="str">
        <f t="shared" si="6"/>
        <v>April</v>
      </c>
      <c r="J65" s="92" t="str">
        <f t="shared" si="6"/>
        <v>May</v>
      </c>
      <c r="K65" s="92" t="str">
        <f t="shared" si="6"/>
        <v>June</v>
      </c>
      <c r="L65" s="92" t="str">
        <f t="shared" si="6"/>
        <v>July</v>
      </c>
      <c r="M65" s="92" t="str">
        <f t="shared" si="6"/>
        <v>August</v>
      </c>
      <c r="N65" s="92" t="str">
        <f t="shared" si="6"/>
        <v>September</v>
      </c>
      <c r="O65" s="92" t="str">
        <f t="shared" si="6"/>
        <v>October</v>
      </c>
      <c r="P65" s="92" t="str">
        <f t="shared" si="6"/>
        <v>November</v>
      </c>
      <c r="Q65" s="92" t="str">
        <f t="shared" si="6"/>
        <v>December</v>
      </c>
      <c r="R65" s="92" t="str">
        <f t="shared" si="6"/>
        <v>January</v>
      </c>
      <c r="S65" s="92" t="str">
        <f t="shared" si="6"/>
        <v>February</v>
      </c>
      <c r="T65" s="92" t="str">
        <f t="shared" si="6"/>
        <v>March</v>
      </c>
      <c r="U65" s="92" t="str">
        <f t="shared" si="6"/>
        <v>April</v>
      </c>
      <c r="V65" s="92" t="str">
        <f t="shared" si="6"/>
        <v>May</v>
      </c>
      <c r="W65" s="92" t="str">
        <f t="shared" si="6"/>
        <v>June</v>
      </c>
      <c r="X65" s="92" t="str">
        <f t="shared" si="6"/>
        <v>July</v>
      </c>
      <c r="Y65" s="92" t="str">
        <f t="shared" si="6"/>
        <v>August</v>
      </c>
      <c r="Z65" s="92" t="str">
        <f t="shared" si="6"/>
        <v>September</v>
      </c>
      <c r="AA65" s="92" t="str">
        <f t="shared" si="6"/>
        <v>October</v>
      </c>
      <c r="AB65" s="92" t="str">
        <f t="shared" si="6"/>
        <v>November</v>
      </c>
      <c r="AC65" s="92" t="str">
        <f t="shared" si="6"/>
        <v>December</v>
      </c>
      <c r="AD65" s="92" t="str">
        <f t="shared" si="6"/>
        <v>January</v>
      </c>
      <c r="AE65" s="92" t="str">
        <f t="shared" si="6"/>
        <v>February</v>
      </c>
      <c r="AF65" s="92" t="str">
        <f t="shared" si="6"/>
        <v>March</v>
      </c>
      <c r="AG65" s="92" t="str">
        <f t="shared" si="6"/>
        <v>April</v>
      </c>
      <c r="AH65" s="92" t="str">
        <f t="shared" si="6"/>
        <v>May</v>
      </c>
      <c r="AI65" s="92" t="str">
        <f t="shared" si="6"/>
        <v>June</v>
      </c>
      <c r="AJ65" s="92" t="str">
        <f t="shared" si="6"/>
        <v>July</v>
      </c>
      <c r="AK65" s="92" t="str">
        <f t="shared" si="6"/>
        <v>August</v>
      </c>
      <c r="AL65" s="92" t="str">
        <f t="shared" si="6"/>
        <v>September</v>
      </c>
      <c r="AM65" s="92" t="str">
        <f t="shared" si="6"/>
        <v>October</v>
      </c>
      <c r="AN65" s="92" t="str">
        <f t="shared" si="6"/>
        <v>November</v>
      </c>
      <c r="AO65" s="92" t="str">
        <f t="shared" si="6"/>
        <v>December</v>
      </c>
      <c r="AP65" s="92" t="str">
        <f t="shared" si="6"/>
        <v>January</v>
      </c>
      <c r="AQ65" s="92" t="str">
        <f t="shared" si="6"/>
        <v>February</v>
      </c>
      <c r="AR65" s="92" t="str">
        <f t="shared" si="6"/>
        <v>March</v>
      </c>
      <c r="AS65" s="92" t="s">
        <v>394</v>
      </c>
      <c r="AT65" s="92" t="s">
        <v>395</v>
      </c>
      <c r="AU65" s="92" t="s">
        <v>396</v>
      </c>
      <c r="AV65" s="92" t="s">
        <v>397</v>
      </c>
    </row>
    <row r="66" spans="2:48" ht="15.75" thickBot="1" x14ac:dyDescent="0.3">
      <c r="B66" s="72" t="s">
        <v>420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46"/>
      <c r="AK66" s="46"/>
      <c r="AL66" s="46"/>
      <c r="AM66" s="46"/>
      <c r="AN66" s="46"/>
      <c r="AO66" s="46"/>
      <c r="AP66" s="46"/>
      <c r="AQ66" s="46"/>
      <c r="AR66" s="46"/>
    </row>
    <row r="67" spans="2:48" ht="27" customHeight="1" thickBot="1" x14ac:dyDescent="0.3">
      <c r="B67" s="22" t="str">
        <f t="shared" ref="B67:B74" si="7">B52</f>
        <v>DSRIP Demonstration Year</v>
      </c>
      <c r="C67" s="209" t="str">
        <f>C52</f>
        <v>DSRIP DY1 (2015)</v>
      </c>
      <c r="D67" s="209"/>
      <c r="E67" s="209"/>
      <c r="F67" s="209"/>
      <c r="G67" s="209"/>
      <c r="H67" s="209"/>
      <c r="I67" s="210" t="str">
        <f>I52</f>
        <v>DSRIP DY2 (2016)</v>
      </c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1" t="str">
        <f>U52</f>
        <v>DSRIP DY3 (2017), DY4 (2018), &amp; DY5 (2019)</v>
      </c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2" t="s">
        <v>406</v>
      </c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3" t="s">
        <v>414</v>
      </c>
      <c r="AT67" s="213"/>
      <c r="AU67" s="213"/>
      <c r="AV67" s="214"/>
    </row>
    <row r="68" spans="2:48" ht="27" customHeight="1" thickBot="1" x14ac:dyDescent="0.3">
      <c r="B68" s="22" t="str">
        <f t="shared" si="7"/>
        <v>All PPS/MCO pairings complete Equity Program Contracts and Updates to EIP Contracts</v>
      </c>
      <c r="C68" s="29"/>
      <c r="D68" s="29"/>
      <c r="E68" s="51"/>
      <c r="F68" s="215" t="s">
        <v>174</v>
      </c>
      <c r="G68" s="215"/>
      <c r="H68" s="215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15" t="s">
        <v>411</v>
      </c>
      <c r="T68" s="215"/>
      <c r="U68" s="29"/>
      <c r="V68" s="29"/>
      <c r="W68" s="29"/>
      <c r="X68" s="29"/>
      <c r="Y68" s="29"/>
      <c r="Z68" s="29"/>
      <c r="AA68" s="29"/>
      <c r="AB68" s="29"/>
      <c r="AC68" s="29"/>
      <c r="AE68" s="215" t="s">
        <v>412</v>
      </c>
      <c r="AF68" s="215"/>
      <c r="AG68" s="29"/>
      <c r="AH68" s="29"/>
      <c r="AI68" s="29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38"/>
    </row>
    <row r="69" spans="2:48" ht="27" customHeight="1" thickBot="1" x14ac:dyDescent="0.3">
      <c r="B69" s="22" t="str">
        <f t="shared" si="7"/>
        <v>All MCOs submit Equity Program Governance Document to DOH</v>
      </c>
      <c r="C69" s="29"/>
      <c r="D69" s="29"/>
      <c r="E69" s="51"/>
      <c r="F69" s="208" t="s">
        <v>188</v>
      </c>
      <c r="G69" s="208"/>
      <c r="H69" s="208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08" t="s">
        <v>410</v>
      </c>
      <c r="T69" s="208"/>
      <c r="U69" s="29"/>
      <c r="V69" s="29"/>
      <c r="W69" s="29"/>
      <c r="X69" s="29"/>
      <c r="Y69" s="29"/>
      <c r="Z69" s="29"/>
      <c r="AA69" s="29"/>
      <c r="AB69" s="29"/>
      <c r="AC69" s="29"/>
      <c r="AE69" s="208" t="s">
        <v>409</v>
      </c>
      <c r="AF69" s="208"/>
      <c r="AG69" s="29"/>
      <c r="AH69" s="29"/>
      <c r="AI69" s="2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38"/>
    </row>
    <row r="70" spans="2:48" ht="27" customHeight="1" thickBot="1" x14ac:dyDescent="0.3">
      <c r="B70" s="22" t="str">
        <f t="shared" si="7"/>
        <v>DOH begins monthly disbursement of EP payments to MCOs (EIP first payment retroactive to April 2015)</v>
      </c>
      <c r="C70" s="29"/>
      <c r="D70" s="29"/>
      <c r="E70" s="29"/>
      <c r="F70" s="112" t="s">
        <v>115</v>
      </c>
      <c r="G70" s="29"/>
      <c r="H70" s="29"/>
      <c r="I70" s="113" t="s">
        <v>116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113" t="s">
        <v>430</v>
      </c>
      <c r="AH70" s="29"/>
      <c r="AI70" s="29"/>
      <c r="AJ70" s="1"/>
      <c r="AK70" s="1"/>
      <c r="AL70" s="1"/>
      <c r="AM70" s="1"/>
      <c r="AN70" s="1"/>
      <c r="AO70" s="1"/>
      <c r="AP70" s="1"/>
      <c r="AQ70" s="1"/>
      <c r="AR70" s="113" t="s">
        <v>431</v>
      </c>
      <c r="AT70" s="1"/>
      <c r="AU70" s="1"/>
      <c r="AV70" s="38"/>
    </row>
    <row r="71" spans="2:48" ht="27" customHeight="1" thickBot="1" x14ac:dyDescent="0.3">
      <c r="B71" s="22" t="str">
        <f t="shared" si="7"/>
        <v>DSRIP Quarterly Reporting in MAPP, used for EPP</v>
      </c>
      <c r="C71" s="30" t="s">
        <v>429</v>
      </c>
      <c r="D71" s="29"/>
      <c r="E71" s="29"/>
      <c r="F71" s="30" t="s">
        <v>113</v>
      </c>
      <c r="G71" s="29"/>
      <c r="H71" s="29"/>
      <c r="I71" s="30" t="s">
        <v>117</v>
      </c>
      <c r="J71" s="29"/>
      <c r="K71" s="29"/>
      <c r="L71" s="30" t="s">
        <v>119</v>
      </c>
      <c r="M71" s="29"/>
      <c r="N71" s="29"/>
      <c r="O71" s="30" t="s">
        <v>121</v>
      </c>
      <c r="P71" s="29"/>
      <c r="Q71" s="29"/>
      <c r="R71" s="30" t="s">
        <v>123</v>
      </c>
      <c r="S71" s="29"/>
      <c r="T71" s="29"/>
      <c r="U71" s="30" t="s">
        <v>389</v>
      </c>
      <c r="V71" s="29"/>
      <c r="W71" s="29"/>
      <c r="X71" s="30" t="s">
        <v>390</v>
      </c>
      <c r="Y71" s="29"/>
      <c r="Z71" s="29"/>
      <c r="AA71" s="30" t="s">
        <v>391</v>
      </c>
      <c r="AB71" s="29"/>
      <c r="AC71" s="29"/>
      <c r="AD71" s="30" t="s">
        <v>392</v>
      </c>
      <c r="AE71" s="29"/>
      <c r="AF71" s="29"/>
      <c r="AG71" s="30" t="s">
        <v>149</v>
      </c>
      <c r="AH71" s="29"/>
      <c r="AI71" s="2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38"/>
    </row>
    <row r="72" spans="2:48" ht="27" customHeight="1" thickBot="1" x14ac:dyDescent="0.3">
      <c r="B72" s="22" t="str">
        <f t="shared" si="7"/>
        <v>PPSs report on EIP Activities to MCOs*</v>
      </c>
      <c r="C72" s="89"/>
      <c r="D72" s="90"/>
      <c r="E72" s="90"/>
      <c r="F72" s="90"/>
      <c r="G72" s="90"/>
      <c r="H72" s="90"/>
      <c r="I72" s="91" t="s">
        <v>421</v>
      </c>
      <c r="J72" s="85"/>
      <c r="K72" s="90"/>
      <c r="L72" s="90"/>
      <c r="M72" s="90"/>
      <c r="N72" s="90"/>
      <c r="O72" s="91" t="s">
        <v>421</v>
      </c>
      <c r="P72" s="90"/>
      <c r="Q72" s="90"/>
      <c r="R72" s="90"/>
      <c r="S72" s="90"/>
      <c r="T72" s="90"/>
      <c r="U72" s="91" t="s">
        <v>421</v>
      </c>
      <c r="V72" s="90"/>
      <c r="W72" s="85"/>
      <c r="X72" s="90"/>
      <c r="Y72" s="90"/>
      <c r="Z72" s="90"/>
      <c r="AA72" s="91" t="s">
        <v>421</v>
      </c>
      <c r="AB72" s="90"/>
      <c r="AC72" s="90"/>
      <c r="AD72" s="90"/>
      <c r="AE72" s="90"/>
      <c r="AF72" s="90"/>
      <c r="AG72" s="91" t="s">
        <v>421</v>
      </c>
      <c r="AH72" s="90"/>
      <c r="AI72" s="85"/>
      <c r="AJ72" s="90"/>
      <c r="AK72" s="90"/>
      <c r="AL72" s="90"/>
      <c r="AM72" s="91" t="s">
        <v>421</v>
      </c>
      <c r="AN72" s="90"/>
      <c r="AO72" s="90"/>
      <c r="AP72" s="85"/>
      <c r="AQ72" s="85"/>
      <c r="AR72" s="85"/>
      <c r="AS72" s="85"/>
      <c r="AT72" s="85"/>
      <c r="AU72" s="85"/>
      <c r="AV72" s="88"/>
    </row>
    <row r="73" spans="2:48" ht="27" customHeight="1" thickBot="1" x14ac:dyDescent="0.3">
      <c r="B73" s="22" t="str">
        <f t="shared" si="7"/>
        <v>MCOs make EIP payments to PPSs*</v>
      </c>
      <c r="C73" s="29"/>
      <c r="D73" s="29"/>
      <c r="E73" s="29"/>
      <c r="F73" s="29"/>
      <c r="G73" s="29"/>
      <c r="H73" s="29"/>
      <c r="J73" s="70" t="s">
        <v>383</v>
      </c>
      <c r="K73" s="29"/>
      <c r="M73" s="70" t="s">
        <v>383</v>
      </c>
      <c r="P73" s="70" t="s">
        <v>383</v>
      </c>
      <c r="S73" s="70" t="s">
        <v>383</v>
      </c>
      <c r="T73" s="29"/>
      <c r="V73" s="70" t="s">
        <v>383</v>
      </c>
      <c r="W73" s="29"/>
      <c r="Y73" s="70" t="s">
        <v>383</v>
      </c>
      <c r="Z73" s="29"/>
      <c r="AB73" s="70" t="s">
        <v>383</v>
      </c>
      <c r="AC73" s="29"/>
      <c r="AE73" s="70" t="s">
        <v>383</v>
      </c>
      <c r="AF73" s="29"/>
      <c r="AG73" s="1"/>
      <c r="AH73" s="70" t="s">
        <v>383</v>
      </c>
      <c r="AI73" s="29"/>
      <c r="AJ73" s="1"/>
      <c r="AK73" s="70" t="s">
        <v>383</v>
      </c>
      <c r="AL73" s="29"/>
      <c r="AM73" s="1"/>
      <c r="AN73" s="70" t="s">
        <v>383</v>
      </c>
      <c r="AO73" s="29"/>
      <c r="AP73" s="1"/>
      <c r="AQ73" s="70" t="s">
        <v>383</v>
      </c>
      <c r="AR73" s="1"/>
      <c r="AS73" s="1"/>
      <c r="AT73" s="1"/>
      <c r="AU73" s="1"/>
      <c r="AV73" s="38"/>
    </row>
    <row r="74" spans="2:48" ht="27" customHeight="1" thickBot="1" x14ac:dyDescent="0.3">
      <c r="B74" s="22" t="str">
        <f t="shared" si="7"/>
        <v>MCO-to-DOH EIP Reports on Payments</v>
      </c>
      <c r="C74" s="40"/>
      <c r="D74" s="40"/>
      <c r="E74" s="40"/>
      <c r="F74" s="40"/>
      <c r="G74" s="40"/>
      <c r="H74" s="40"/>
      <c r="I74" s="40"/>
      <c r="J74" s="40"/>
      <c r="K74" s="109" t="s">
        <v>385</v>
      </c>
      <c r="L74" s="40"/>
      <c r="M74" s="40"/>
      <c r="N74" s="109" t="s">
        <v>385</v>
      </c>
      <c r="O74" s="40"/>
      <c r="P74" s="40"/>
      <c r="Q74" s="109" t="s">
        <v>385</v>
      </c>
      <c r="R74" s="76"/>
      <c r="S74" s="75"/>
      <c r="T74" s="109" t="s">
        <v>385</v>
      </c>
      <c r="U74" s="76"/>
      <c r="V74" s="75"/>
      <c r="W74" s="109" t="s">
        <v>385</v>
      </c>
      <c r="X74" s="76"/>
      <c r="Y74" s="75"/>
      <c r="Z74" s="109" t="s">
        <v>385</v>
      </c>
      <c r="AA74" s="76"/>
      <c r="AB74" s="75"/>
      <c r="AC74" s="109" t="s">
        <v>385</v>
      </c>
      <c r="AD74" s="76"/>
      <c r="AE74" s="75"/>
      <c r="AF74" s="109" t="s">
        <v>385</v>
      </c>
      <c r="AG74" s="76"/>
      <c r="AH74" s="75"/>
      <c r="AI74" s="109" t="s">
        <v>385</v>
      </c>
      <c r="AJ74" s="76"/>
      <c r="AK74" s="75"/>
      <c r="AL74" s="109" t="s">
        <v>385</v>
      </c>
      <c r="AM74" s="76"/>
      <c r="AN74" s="75"/>
      <c r="AO74" s="109" t="s">
        <v>385</v>
      </c>
      <c r="AP74" s="76"/>
      <c r="AQ74" s="110"/>
      <c r="AR74" s="109" t="s">
        <v>385</v>
      </c>
      <c r="AS74" s="40"/>
      <c r="AT74" s="40"/>
      <c r="AU74" s="40"/>
      <c r="AV74" s="41"/>
    </row>
    <row r="76" spans="2:48" x14ac:dyDescent="0.25">
      <c r="B76" s="48" t="s">
        <v>189</v>
      </c>
      <c r="C76" s="48"/>
      <c r="D76" s="49"/>
    </row>
  </sheetData>
  <sheetProtection password="CBFD" sheet="1" objects="1" scenarios="1"/>
  <mergeCells count="55">
    <mergeCell ref="AE8:AF8"/>
    <mergeCell ref="C7:H7"/>
    <mergeCell ref="I7:T7"/>
    <mergeCell ref="U7:AF7"/>
    <mergeCell ref="AG7:AR7"/>
    <mergeCell ref="AS7:AV7"/>
    <mergeCell ref="F24:H24"/>
    <mergeCell ref="S24:T24"/>
    <mergeCell ref="AE24:AF24"/>
    <mergeCell ref="F9:H9"/>
    <mergeCell ref="S9:T9"/>
    <mergeCell ref="AE9:AF9"/>
    <mergeCell ref="C22:H22"/>
    <mergeCell ref="I22:T22"/>
    <mergeCell ref="U22:AF22"/>
    <mergeCell ref="AG22:AR22"/>
    <mergeCell ref="AS22:AV22"/>
    <mergeCell ref="F23:H23"/>
    <mergeCell ref="F8:H8"/>
    <mergeCell ref="S8:T8"/>
    <mergeCell ref="S23:T23"/>
    <mergeCell ref="AE23:AF23"/>
    <mergeCell ref="C37:H37"/>
    <mergeCell ref="I37:T37"/>
    <mergeCell ref="U37:AF37"/>
    <mergeCell ref="AS37:AV37"/>
    <mergeCell ref="AG37:AR37"/>
    <mergeCell ref="F38:H38"/>
    <mergeCell ref="S38:T38"/>
    <mergeCell ref="AE38:AF38"/>
    <mergeCell ref="F39:H39"/>
    <mergeCell ref="S39:T39"/>
    <mergeCell ref="AE39:AF39"/>
    <mergeCell ref="AS52:AV52"/>
    <mergeCell ref="F53:H53"/>
    <mergeCell ref="S53:T53"/>
    <mergeCell ref="AE53:AF53"/>
    <mergeCell ref="F54:H54"/>
    <mergeCell ref="S54:T54"/>
    <mergeCell ref="AE54:AF54"/>
    <mergeCell ref="AG52:AR52"/>
    <mergeCell ref="C52:H52"/>
    <mergeCell ref="I52:T52"/>
    <mergeCell ref="U52:AF52"/>
    <mergeCell ref="AS67:AV67"/>
    <mergeCell ref="F68:H68"/>
    <mergeCell ref="S68:T68"/>
    <mergeCell ref="AE68:AF68"/>
    <mergeCell ref="F69:H69"/>
    <mergeCell ref="S69:T69"/>
    <mergeCell ref="AE69:AF69"/>
    <mergeCell ref="AG67:AR67"/>
    <mergeCell ref="C67:H67"/>
    <mergeCell ref="I67:T67"/>
    <mergeCell ref="U67:AF6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91"/>
  <sheetViews>
    <sheetView zoomScale="75" zoomScaleNormal="75" workbookViewId="0">
      <pane xSplit="2" ySplit="5" topLeftCell="AC46" activePane="bottomRight" state="frozen"/>
      <selection pane="topRight" activeCell="D1" sqref="D1"/>
      <selection pane="bottomLeft" activeCell="A6" sqref="A6"/>
      <selection pane="bottomRight" activeCell="C51" sqref="C51:AV53"/>
    </sheetView>
  </sheetViews>
  <sheetFormatPr defaultRowHeight="15" x14ac:dyDescent="0.25"/>
  <cols>
    <col min="1" max="1" width="3.5703125" customWidth="1"/>
    <col min="2" max="2" width="24" customWidth="1"/>
    <col min="3" max="48" width="12.28515625" customWidth="1"/>
  </cols>
  <sheetData>
    <row r="1" spans="2:48" ht="15" customHeight="1" x14ac:dyDescent="0.25"/>
    <row r="2" spans="2:48" ht="15" customHeight="1" x14ac:dyDescent="0.25"/>
    <row r="3" spans="2:48" ht="15" customHeight="1" x14ac:dyDescent="0.25">
      <c r="B3" s="31" t="s">
        <v>356</v>
      </c>
    </row>
    <row r="4" spans="2:48" ht="15" customHeight="1" x14ac:dyDescent="0.25"/>
    <row r="5" spans="2:48" ht="15" customHeight="1" x14ac:dyDescent="0.25">
      <c r="C5" s="92" t="s">
        <v>400</v>
      </c>
      <c r="D5" s="92" t="s">
        <v>401</v>
      </c>
      <c r="E5" s="92" t="s">
        <v>402</v>
      </c>
      <c r="F5" s="92" t="s">
        <v>403</v>
      </c>
      <c r="G5" s="92" t="s">
        <v>404</v>
      </c>
      <c r="H5" s="92" t="s">
        <v>405</v>
      </c>
      <c r="I5" s="92" t="s">
        <v>394</v>
      </c>
      <c r="J5" s="92" t="s">
        <v>395</v>
      </c>
      <c r="K5" s="92" t="s">
        <v>396</v>
      </c>
      <c r="L5" s="92" t="s">
        <v>397</v>
      </c>
      <c r="M5" s="92" t="s">
        <v>398</v>
      </c>
      <c r="N5" s="92" t="s">
        <v>399</v>
      </c>
      <c r="O5" s="92" t="s">
        <v>400</v>
      </c>
      <c r="P5" s="92" t="s">
        <v>401</v>
      </c>
      <c r="Q5" s="92" t="s">
        <v>402</v>
      </c>
      <c r="R5" s="92" t="s">
        <v>403</v>
      </c>
      <c r="S5" s="92" t="s">
        <v>404</v>
      </c>
      <c r="T5" s="92" t="s">
        <v>405</v>
      </c>
      <c r="U5" s="92" t="s">
        <v>394</v>
      </c>
      <c r="V5" s="92" t="s">
        <v>395</v>
      </c>
      <c r="W5" s="92" t="s">
        <v>396</v>
      </c>
      <c r="X5" s="92" t="s">
        <v>397</v>
      </c>
      <c r="Y5" s="92" t="s">
        <v>398</v>
      </c>
      <c r="Z5" s="92" t="s">
        <v>399</v>
      </c>
      <c r="AA5" s="92" t="s">
        <v>400</v>
      </c>
      <c r="AB5" s="92" t="s">
        <v>401</v>
      </c>
      <c r="AC5" s="92" t="s">
        <v>402</v>
      </c>
      <c r="AD5" s="92" t="s">
        <v>403</v>
      </c>
      <c r="AE5" s="92" t="s">
        <v>404</v>
      </c>
      <c r="AF5" s="92" t="s">
        <v>405</v>
      </c>
      <c r="AG5" s="92" t="s">
        <v>394</v>
      </c>
      <c r="AH5" s="92" t="s">
        <v>395</v>
      </c>
      <c r="AI5" s="92" t="s">
        <v>396</v>
      </c>
      <c r="AJ5" s="92" t="s">
        <v>397</v>
      </c>
      <c r="AK5" s="92" t="s">
        <v>398</v>
      </c>
      <c r="AL5" s="92" t="s">
        <v>399</v>
      </c>
      <c r="AM5" s="92" t="s">
        <v>400</v>
      </c>
      <c r="AN5" s="92" t="s">
        <v>401</v>
      </c>
      <c r="AO5" s="92" t="s">
        <v>402</v>
      </c>
      <c r="AP5" s="92" t="s">
        <v>403</v>
      </c>
      <c r="AQ5" s="92" t="s">
        <v>404</v>
      </c>
      <c r="AR5" s="92" t="s">
        <v>405</v>
      </c>
      <c r="AS5" s="92" t="s">
        <v>394</v>
      </c>
      <c r="AT5" s="92" t="s">
        <v>395</v>
      </c>
      <c r="AU5" s="92" t="s">
        <v>396</v>
      </c>
      <c r="AV5" s="92" t="s">
        <v>397</v>
      </c>
    </row>
    <row r="6" spans="2:48" ht="15" customHeight="1" thickBot="1" x14ac:dyDescent="0.3">
      <c r="B6" s="72" t="s">
        <v>331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71"/>
      <c r="AK6" s="71"/>
      <c r="AL6" s="71"/>
      <c r="AM6" s="71"/>
      <c r="AN6" s="71"/>
      <c r="AO6" s="71"/>
      <c r="AP6" s="71"/>
      <c r="AQ6" s="71"/>
      <c r="AR6" s="71"/>
    </row>
    <row r="7" spans="2:48" ht="27" customHeight="1" thickBot="1" x14ac:dyDescent="0.3">
      <c r="B7" s="22" t="s">
        <v>180</v>
      </c>
      <c r="C7" s="209" t="s">
        <v>408</v>
      </c>
      <c r="D7" s="209"/>
      <c r="E7" s="209"/>
      <c r="F7" s="209"/>
      <c r="G7" s="209"/>
      <c r="H7" s="209"/>
      <c r="I7" s="210" t="s">
        <v>407</v>
      </c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1" t="s">
        <v>393</v>
      </c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2" t="s">
        <v>406</v>
      </c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3" t="s">
        <v>414</v>
      </c>
      <c r="AT7" s="213"/>
      <c r="AU7" s="213"/>
      <c r="AV7" s="214"/>
    </row>
    <row r="8" spans="2:48" ht="27" customHeight="1" thickBot="1" x14ac:dyDescent="0.3">
      <c r="B8" s="6" t="s">
        <v>176</v>
      </c>
      <c r="C8" s="29"/>
      <c r="D8" s="29"/>
      <c r="E8" s="51"/>
      <c r="F8" s="215" t="s">
        <v>174</v>
      </c>
      <c r="G8" s="215"/>
      <c r="H8" s="215"/>
      <c r="I8" s="29"/>
      <c r="J8" s="29"/>
      <c r="K8" s="29"/>
      <c r="L8" s="29"/>
      <c r="M8" s="29"/>
      <c r="N8" s="29"/>
      <c r="O8" s="29"/>
      <c r="P8" s="29"/>
      <c r="Q8" s="29"/>
      <c r="R8" s="29"/>
      <c r="S8" s="215" t="s">
        <v>411</v>
      </c>
      <c r="T8" s="215"/>
      <c r="U8" s="29"/>
      <c r="V8" s="29"/>
      <c r="W8" s="29"/>
      <c r="X8" s="29"/>
      <c r="Y8" s="29"/>
      <c r="Z8" s="29"/>
      <c r="AA8" s="29"/>
      <c r="AB8" s="29"/>
      <c r="AC8" s="29"/>
      <c r="AE8" s="215" t="s">
        <v>412</v>
      </c>
      <c r="AF8" s="215"/>
      <c r="AG8" s="29"/>
      <c r="AH8" s="29"/>
      <c r="AI8" s="29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38"/>
    </row>
    <row r="9" spans="2:48" ht="27" customHeight="1" thickBot="1" x14ac:dyDescent="0.3">
      <c r="B9" s="6" t="s">
        <v>186</v>
      </c>
      <c r="C9" s="29"/>
      <c r="D9" s="29"/>
      <c r="E9" s="51"/>
      <c r="F9" s="208" t="s">
        <v>188</v>
      </c>
      <c r="G9" s="208"/>
      <c r="H9" s="208"/>
      <c r="I9" s="29"/>
      <c r="J9" s="29"/>
      <c r="K9" s="29"/>
      <c r="L9" s="29"/>
      <c r="M9" s="29"/>
      <c r="N9" s="29"/>
      <c r="O9" s="29"/>
      <c r="P9" s="29"/>
      <c r="Q9" s="29"/>
      <c r="R9" s="29"/>
      <c r="S9" s="208" t="s">
        <v>410</v>
      </c>
      <c r="T9" s="208"/>
      <c r="U9" s="29"/>
      <c r="V9" s="29"/>
      <c r="W9" s="29"/>
      <c r="X9" s="29"/>
      <c r="Y9" s="29"/>
      <c r="Z9" s="29"/>
      <c r="AA9" s="29"/>
      <c r="AB9" s="29"/>
      <c r="AC9" s="29"/>
      <c r="AE9" s="208" t="s">
        <v>409</v>
      </c>
      <c r="AF9" s="208"/>
      <c r="AG9" s="29"/>
      <c r="AH9" s="29"/>
      <c r="AI9" s="29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38"/>
    </row>
    <row r="10" spans="2:48" ht="27" customHeight="1" thickBot="1" x14ac:dyDescent="0.3">
      <c r="B10" s="6" t="s">
        <v>112</v>
      </c>
      <c r="C10" s="29"/>
      <c r="D10" s="29"/>
      <c r="E10" s="29"/>
      <c r="F10" s="219" t="s">
        <v>115</v>
      </c>
      <c r="G10" s="219"/>
      <c r="H10" s="29"/>
      <c r="I10" s="220" t="s">
        <v>116</v>
      </c>
      <c r="J10" s="22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38"/>
    </row>
    <row r="11" spans="2:48" ht="27" customHeight="1" thickBot="1" x14ac:dyDescent="0.3">
      <c r="B11" s="6" t="s">
        <v>358</v>
      </c>
      <c r="C11" s="29"/>
      <c r="D11" s="29"/>
      <c r="E11" s="29"/>
      <c r="F11" s="30" t="s">
        <v>113</v>
      </c>
      <c r="G11" s="29"/>
      <c r="H11" s="29"/>
      <c r="I11" s="30" t="s">
        <v>117</v>
      </c>
      <c r="J11" s="29"/>
      <c r="K11" s="29"/>
      <c r="L11" s="30" t="s">
        <v>119</v>
      </c>
      <c r="M11" s="29"/>
      <c r="N11" s="29"/>
      <c r="O11" s="30" t="s">
        <v>121</v>
      </c>
      <c r="P11" s="29"/>
      <c r="Q11" s="29"/>
      <c r="R11" s="30" t="s">
        <v>123</v>
      </c>
      <c r="S11" s="29"/>
      <c r="T11" s="29"/>
      <c r="U11" s="30" t="s">
        <v>389</v>
      </c>
      <c r="V11" s="29"/>
      <c r="W11" s="29"/>
      <c r="X11" s="30" t="s">
        <v>390</v>
      </c>
      <c r="Y11" s="29"/>
      <c r="Z11" s="29"/>
      <c r="AA11" s="30" t="s">
        <v>391</v>
      </c>
      <c r="AB11" s="29"/>
      <c r="AC11" s="29"/>
      <c r="AD11" s="30" t="s">
        <v>392</v>
      </c>
      <c r="AE11" s="29"/>
      <c r="AF11" s="29"/>
      <c r="AG11" s="30" t="s">
        <v>149</v>
      </c>
      <c r="AH11" s="29"/>
      <c r="AI11" s="29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38"/>
    </row>
    <row r="12" spans="2:48" ht="27" customHeight="1" thickBot="1" x14ac:dyDescent="0.3">
      <c r="B12" s="6" t="s">
        <v>329</v>
      </c>
      <c r="C12" s="89"/>
      <c r="D12" s="90"/>
      <c r="E12" s="90"/>
      <c r="F12" s="90"/>
      <c r="G12" s="91" t="s">
        <v>381</v>
      </c>
      <c r="H12" s="90"/>
      <c r="I12" s="90"/>
      <c r="J12" s="91" t="s">
        <v>381</v>
      </c>
      <c r="K12" s="90"/>
      <c r="L12" s="90"/>
      <c r="M12" s="91" t="s">
        <v>381</v>
      </c>
      <c r="N12" s="90"/>
      <c r="O12" s="90"/>
      <c r="P12" s="91" t="s">
        <v>381</v>
      </c>
      <c r="Q12" s="90"/>
      <c r="R12" s="90"/>
      <c r="S12" s="91" t="s">
        <v>381</v>
      </c>
      <c r="T12" s="90"/>
      <c r="U12" s="90"/>
      <c r="V12" s="91" t="s">
        <v>381</v>
      </c>
      <c r="W12" s="90"/>
      <c r="X12" s="90"/>
      <c r="Y12" s="91" t="s">
        <v>381</v>
      </c>
      <c r="Z12" s="90"/>
      <c r="AA12" s="90"/>
      <c r="AB12" s="91" t="s">
        <v>381</v>
      </c>
      <c r="AC12" s="90"/>
      <c r="AD12" s="90"/>
      <c r="AE12" s="91" t="s">
        <v>381</v>
      </c>
      <c r="AF12" s="90"/>
      <c r="AG12" s="90"/>
      <c r="AH12" s="91" t="s">
        <v>381</v>
      </c>
      <c r="AI12" s="90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8"/>
    </row>
    <row r="13" spans="2:48" ht="27" customHeight="1" thickBot="1" x14ac:dyDescent="0.3">
      <c r="B13" s="6" t="s">
        <v>374</v>
      </c>
      <c r="C13" s="29"/>
      <c r="D13" s="29"/>
      <c r="E13" s="29"/>
      <c r="F13" s="29"/>
      <c r="H13" s="70" t="s">
        <v>383</v>
      </c>
      <c r="I13" s="29"/>
      <c r="K13" s="70" t="s">
        <v>383</v>
      </c>
      <c r="L13" s="29"/>
      <c r="N13" s="70" t="s">
        <v>383</v>
      </c>
      <c r="O13" s="29"/>
      <c r="Q13" s="70" t="s">
        <v>383</v>
      </c>
      <c r="R13" s="29"/>
      <c r="T13" s="70" t="s">
        <v>383</v>
      </c>
      <c r="U13" s="29"/>
      <c r="W13" s="70" t="s">
        <v>383</v>
      </c>
      <c r="X13" s="29"/>
      <c r="Z13" s="70" t="s">
        <v>383</v>
      </c>
      <c r="AA13" s="29"/>
      <c r="AC13" s="70" t="s">
        <v>383</v>
      </c>
      <c r="AD13" s="29"/>
      <c r="AF13" s="70" t="s">
        <v>383</v>
      </c>
      <c r="AG13" s="29"/>
      <c r="AH13" s="1"/>
      <c r="AI13" s="70" t="s">
        <v>383</v>
      </c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38"/>
    </row>
    <row r="14" spans="2:48" s="43" customFormat="1" ht="27" customHeight="1" thickBot="1" x14ac:dyDescent="0.3">
      <c r="B14" s="42" t="s">
        <v>379</v>
      </c>
      <c r="C14" s="32"/>
      <c r="D14" s="32"/>
      <c r="E14" s="32"/>
      <c r="F14" s="32"/>
      <c r="G14" s="33"/>
      <c r="H14" s="33"/>
      <c r="I14" s="44" t="s">
        <v>385</v>
      </c>
      <c r="J14" s="33"/>
      <c r="K14" s="32"/>
      <c r="L14" s="44" t="s">
        <v>385</v>
      </c>
      <c r="M14" s="33"/>
      <c r="N14" s="32"/>
      <c r="O14" s="44" t="s">
        <v>385</v>
      </c>
      <c r="P14" s="33"/>
      <c r="Q14" s="32"/>
      <c r="R14" s="44" t="s">
        <v>385</v>
      </c>
      <c r="S14" s="33"/>
      <c r="T14" s="32"/>
      <c r="U14" s="44" t="s">
        <v>385</v>
      </c>
      <c r="V14" s="33"/>
      <c r="W14" s="32"/>
      <c r="X14" s="44" t="s">
        <v>385</v>
      </c>
      <c r="Y14" s="33"/>
      <c r="Z14" s="32"/>
      <c r="AA14" s="44" t="s">
        <v>385</v>
      </c>
      <c r="AB14" s="33"/>
      <c r="AC14" s="32"/>
      <c r="AD14" s="44" t="s">
        <v>385</v>
      </c>
      <c r="AE14" s="33"/>
      <c r="AF14" s="32"/>
      <c r="AG14" s="44" t="s">
        <v>385</v>
      </c>
      <c r="AH14" s="33"/>
      <c r="AI14" s="83"/>
      <c r="AJ14" s="44" t="s">
        <v>385</v>
      </c>
      <c r="AK14" s="83"/>
      <c r="AL14" s="83"/>
      <c r="AM14" s="83"/>
      <c r="AN14" s="83"/>
      <c r="AO14" s="83"/>
      <c r="AP14" s="83"/>
      <c r="AQ14" s="83"/>
      <c r="AR14" s="83"/>
      <c r="AS14" s="106"/>
      <c r="AT14" s="106"/>
      <c r="AU14" s="106"/>
      <c r="AV14" s="107"/>
    </row>
    <row r="15" spans="2:48" s="43" customFormat="1" ht="27" customHeight="1" thickBot="1" x14ac:dyDescent="0.3">
      <c r="B15" s="6" t="s">
        <v>357</v>
      </c>
      <c r="C15" s="84"/>
      <c r="D15" s="85"/>
      <c r="E15" s="85"/>
      <c r="F15" s="85"/>
      <c r="G15" s="85"/>
      <c r="H15" s="85"/>
      <c r="I15" s="86"/>
      <c r="J15" s="86"/>
      <c r="K15" s="87" t="s">
        <v>375</v>
      </c>
      <c r="L15" s="85"/>
      <c r="M15" s="85"/>
      <c r="N15" s="87" t="s">
        <v>376</v>
      </c>
      <c r="O15" s="85"/>
      <c r="P15" s="85"/>
      <c r="Q15" s="87" t="s">
        <v>376</v>
      </c>
      <c r="R15" s="85"/>
      <c r="S15" s="85"/>
      <c r="T15" s="87" t="s">
        <v>376</v>
      </c>
      <c r="U15" s="85"/>
      <c r="V15" s="85"/>
      <c r="W15" s="87" t="s">
        <v>376</v>
      </c>
      <c r="X15" s="85"/>
      <c r="Y15" s="85"/>
      <c r="Z15" s="87" t="s">
        <v>376</v>
      </c>
      <c r="AA15" s="85"/>
      <c r="AB15" s="85"/>
      <c r="AC15" s="87" t="s">
        <v>376</v>
      </c>
      <c r="AD15" s="85"/>
      <c r="AE15" s="85"/>
      <c r="AF15" s="87" t="s">
        <v>376</v>
      </c>
      <c r="AG15" s="85"/>
      <c r="AH15" s="85"/>
      <c r="AI15" s="87" t="s">
        <v>376</v>
      </c>
      <c r="AJ15" s="85"/>
      <c r="AK15" s="85"/>
      <c r="AL15" s="85"/>
      <c r="AM15" s="85"/>
      <c r="AN15" s="85"/>
      <c r="AO15" s="85"/>
      <c r="AP15" s="85"/>
      <c r="AQ15" s="85"/>
      <c r="AR15" s="85"/>
      <c r="AS15" s="1"/>
      <c r="AT15" s="1"/>
      <c r="AU15" s="1"/>
      <c r="AV15" s="38"/>
    </row>
    <row r="16" spans="2:48" ht="27" customHeight="1" thickBot="1" x14ac:dyDescent="0.3">
      <c r="B16" s="6" t="s">
        <v>377</v>
      </c>
      <c r="C16" s="29"/>
      <c r="D16" s="29"/>
      <c r="E16" s="29"/>
      <c r="F16" s="29"/>
      <c r="G16" s="29"/>
      <c r="H16" s="29"/>
      <c r="T16" s="66" t="s">
        <v>386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F16" s="82" t="s">
        <v>386</v>
      </c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1"/>
      <c r="AR16" s="69" t="s">
        <v>386</v>
      </c>
      <c r="AS16" s="1"/>
      <c r="AT16" s="1"/>
      <c r="AU16" s="1"/>
      <c r="AV16" s="38"/>
    </row>
    <row r="17" spans="2:48" ht="27" customHeight="1" thickBot="1" x14ac:dyDescent="0.3">
      <c r="B17" s="6" t="s">
        <v>378</v>
      </c>
      <c r="C17" s="75"/>
      <c r="D17" s="75"/>
      <c r="E17" s="75"/>
      <c r="F17" s="75"/>
      <c r="G17" s="76"/>
      <c r="H17" s="76"/>
      <c r="I17" s="40"/>
      <c r="J17" s="40"/>
      <c r="K17" s="75"/>
      <c r="L17" s="75"/>
      <c r="M17" s="75"/>
      <c r="N17" s="75"/>
      <c r="O17" s="75"/>
      <c r="P17" s="75"/>
      <c r="Q17" s="75"/>
      <c r="R17" s="75"/>
      <c r="S17" s="75"/>
      <c r="T17" s="76"/>
      <c r="U17" s="77" t="s">
        <v>388</v>
      </c>
      <c r="V17" s="75"/>
      <c r="W17" s="76"/>
      <c r="X17" s="76"/>
      <c r="Y17" s="75"/>
      <c r="Z17" s="76"/>
      <c r="AA17" s="76"/>
      <c r="AB17" s="75"/>
      <c r="AC17" s="76"/>
      <c r="AD17" s="76"/>
      <c r="AE17" s="75"/>
      <c r="AF17" s="76"/>
      <c r="AG17" s="77" t="s">
        <v>388</v>
      </c>
      <c r="AH17" s="75"/>
      <c r="AI17" s="76"/>
      <c r="AJ17" s="76"/>
      <c r="AK17" s="75"/>
      <c r="AL17" s="76"/>
      <c r="AM17" s="76"/>
      <c r="AN17" s="75"/>
      <c r="AO17" s="76"/>
      <c r="AP17" s="76"/>
      <c r="AQ17" s="75"/>
      <c r="AR17" s="76"/>
      <c r="AS17" s="77" t="s">
        <v>388</v>
      </c>
      <c r="AT17" s="40"/>
      <c r="AU17" s="40"/>
      <c r="AV17" s="41"/>
    </row>
    <row r="18" spans="2:48" ht="15" customHeight="1" x14ac:dyDescent="0.25"/>
    <row r="19" spans="2:48" ht="15" customHeight="1" x14ac:dyDescent="0.25">
      <c r="B19" s="48" t="s">
        <v>189</v>
      </c>
      <c r="C19" s="48"/>
      <c r="D19" s="49"/>
    </row>
    <row r="20" spans="2:48" ht="15" customHeight="1" x14ac:dyDescent="0.25"/>
    <row r="21" spans="2:48" ht="15" customHeight="1" x14ac:dyDescent="0.25"/>
    <row r="22" spans="2:48" ht="15" customHeight="1" x14ac:dyDescent="0.25"/>
    <row r="23" spans="2:48" s="108" customFormat="1" ht="15" customHeight="1" x14ac:dyDescent="0.25">
      <c r="C23" s="92" t="str">
        <f>C5</f>
        <v>October</v>
      </c>
      <c r="D23" s="92" t="str">
        <f t="shared" ref="D23:AR23" si="0">D5</f>
        <v>November</v>
      </c>
      <c r="E23" s="92" t="str">
        <f t="shared" si="0"/>
        <v>December</v>
      </c>
      <c r="F23" s="92" t="str">
        <f t="shared" si="0"/>
        <v>January</v>
      </c>
      <c r="G23" s="92" t="str">
        <f t="shared" si="0"/>
        <v>February</v>
      </c>
      <c r="H23" s="92" t="str">
        <f t="shared" si="0"/>
        <v>March</v>
      </c>
      <c r="I23" s="92" t="str">
        <f t="shared" si="0"/>
        <v>April</v>
      </c>
      <c r="J23" s="92" t="str">
        <f t="shared" si="0"/>
        <v>May</v>
      </c>
      <c r="K23" s="92" t="str">
        <f t="shared" si="0"/>
        <v>June</v>
      </c>
      <c r="L23" s="92" t="str">
        <f t="shared" si="0"/>
        <v>July</v>
      </c>
      <c r="M23" s="92" t="str">
        <f t="shared" si="0"/>
        <v>August</v>
      </c>
      <c r="N23" s="92" t="str">
        <f t="shared" si="0"/>
        <v>September</v>
      </c>
      <c r="O23" s="92" t="str">
        <f t="shared" si="0"/>
        <v>October</v>
      </c>
      <c r="P23" s="92" t="str">
        <f t="shared" si="0"/>
        <v>November</v>
      </c>
      <c r="Q23" s="92" t="str">
        <f t="shared" si="0"/>
        <v>December</v>
      </c>
      <c r="R23" s="92" t="str">
        <f t="shared" si="0"/>
        <v>January</v>
      </c>
      <c r="S23" s="92" t="str">
        <f t="shared" si="0"/>
        <v>February</v>
      </c>
      <c r="T23" s="92" t="str">
        <f t="shared" si="0"/>
        <v>March</v>
      </c>
      <c r="U23" s="92" t="str">
        <f t="shared" si="0"/>
        <v>April</v>
      </c>
      <c r="V23" s="92" t="str">
        <f t="shared" si="0"/>
        <v>May</v>
      </c>
      <c r="W23" s="92" t="str">
        <f t="shared" si="0"/>
        <v>June</v>
      </c>
      <c r="X23" s="92" t="str">
        <f t="shared" si="0"/>
        <v>July</v>
      </c>
      <c r="Y23" s="92" t="str">
        <f t="shared" si="0"/>
        <v>August</v>
      </c>
      <c r="Z23" s="92" t="str">
        <f t="shared" si="0"/>
        <v>September</v>
      </c>
      <c r="AA23" s="92" t="str">
        <f t="shared" si="0"/>
        <v>October</v>
      </c>
      <c r="AB23" s="92" t="str">
        <f t="shared" si="0"/>
        <v>November</v>
      </c>
      <c r="AC23" s="92" t="str">
        <f t="shared" si="0"/>
        <v>December</v>
      </c>
      <c r="AD23" s="92" t="str">
        <f t="shared" si="0"/>
        <v>January</v>
      </c>
      <c r="AE23" s="92" t="str">
        <f t="shared" si="0"/>
        <v>February</v>
      </c>
      <c r="AF23" s="92" t="str">
        <f t="shared" si="0"/>
        <v>March</v>
      </c>
      <c r="AG23" s="92" t="str">
        <f t="shared" si="0"/>
        <v>April</v>
      </c>
      <c r="AH23" s="92" t="str">
        <f t="shared" si="0"/>
        <v>May</v>
      </c>
      <c r="AI23" s="92" t="str">
        <f t="shared" si="0"/>
        <v>June</v>
      </c>
      <c r="AJ23" s="92" t="str">
        <f t="shared" si="0"/>
        <v>July</v>
      </c>
      <c r="AK23" s="92" t="str">
        <f t="shared" si="0"/>
        <v>August</v>
      </c>
      <c r="AL23" s="92" t="str">
        <f t="shared" si="0"/>
        <v>September</v>
      </c>
      <c r="AM23" s="92" t="str">
        <f t="shared" si="0"/>
        <v>October</v>
      </c>
      <c r="AN23" s="92" t="str">
        <f t="shared" si="0"/>
        <v>November</v>
      </c>
      <c r="AO23" s="92" t="str">
        <f t="shared" si="0"/>
        <v>December</v>
      </c>
      <c r="AP23" s="92" t="str">
        <f t="shared" si="0"/>
        <v>January</v>
      </c>
      <c r="AQ23" s="92" t="str">
        <f t="shared" si="0"/>
        <v>February</v>
      </c>
      <c r="AR23" s="92" t="str">
        <f t="shared" si="0"/>
        <v>March</v>
      </c>
      <c r="AS23" s="92" t="s">
        <v>394</v>
      </c>
      <c r="AT23" s="92" t="s">
        <v>395</v>
      </c>
      <c r="AU23" s="92" t="s">
        <v>396</v>
      </c>
      <c r="AV23" s="92" t="s">
        <v>397</v>
      </c>
    </row>
    <row r="24" spans="2:48" ht="15" customHeight="1" thickBot="1" x14ac:dyDescent="0.3">
      <c r="B24" s="72" t="s">
        <v>330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1"/>
      <c r="AK24" s="71"/>
      <c r="AL24" s="71"/>
      <c r="AM24" s="71"/>
      <c r="AN24" s="71"/>
      <c r="AO24" s="71"/>
      <c r="AP24" s="71"/>
      <c r="AQ24" s="71"/>
      <c r="AR24" s="71"/>
    </row>
    <row r="25" spans="2:48" ht="27" customHeight="1" thickBot="1" x14ac:dyDescent="0.3">
      <c r="B25" s="22" t="str">
        <f>B7</f>
        <v>DSRIP Demonstration Year</v>
      </c>
      <c r="C25" s="209" t="s">
        <v>108</v>
      </c>
      <c r="D25" s="209"/>
      <c r="E25" s="209"/>
      <c r="F25" s="209"/>
      <c r="G25" s="209"/>
      <c r="H25" s="209"/>
      <c r="I25" s="210" t="s">
        <v>107</v>
      </c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1" t="str">
        <f>U7</f>
        <v>DSRIP DY3 (2017), DY4 (2018), &amp; DY5 (2019)</v>
      </c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2" t="s">
        <v>406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3" t="s">
        <v>414</v>
      </c>
      <c r="AT25" s="213"/>
      <c r="AU25" s="213"/>
      <c r="AV25" s="214"/>
    </row>
    <row r="26" spans="2:48" ht="27" customHeight="1" thickBot="1" x14ac:dyDescent="0.3">
      <c r="B26" s="22" t="str">
        <f t="shared" ref="B26:B35" si="1">B8</f>
        <v>All PPS/MCO pairings complete Equity Program Contracts and Updates to EIP Contracts</v>
      </c>
      <c r="C26" s="29"/>
      <c r="D26" s="29"/>
      <c r="E26" s="51"/>
      <c r="F26" s="215" t="s">
        <v>174</v>
      </c>
      <c r="G26" s="215"/>
      <c r="H26" s="215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15" t="s">
        <v>411</v>
      </c>
      <c r="T26" s="215"/>
      <c r="U26" s="29"/>
      <c r="V26" s="29"/>
      <c r="W26" s="29"/>
      <c r="X26" s="29"/>
      <c r="Y26" s="29"/>
      <c r="Z26" s="29"/>
      <c r="AA26" s="29"/>
      <c r="AB26" s="29"/>
      <c r="AC26" s="29"/>
      <c r="AE26" s="215" t="s">
        <v>412</v>
      </c>
      <c r="AF26" s="215"/>
      <c r="AG26" s="29"/>
      <c r="AH26" s="29"/>
      <c r="AI26" s="29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38"/>
    </row>
    <row r="27" spans="2:48" ht="27" customHeight="1" thickBot="1" x14ac:dyDescent="0.3">
      <c r="B27" s="22" t="str">
        <f t="shared" si="1"/>
        <v>All MCOs submit Equity Program Governance Document to DOH</v>
      </c>
      <c r="C27" s="29"/>
      <c r="D27" s="29"/>
      <c r="E27" s="51"/>
      <c r="F27" s="208" t="s">
        <v>188</v>
      </c>
      <c r="G27" s="208"/>
      <c r="H27" s="208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08" t="s">
        <v>410</v>
      </c>
      <c r="T27" s="208"/>
      <c r="U27" s="29"/>
      <c r="V27" s="29"/>
      <c r="W27" s="29"/>
      <c r="X27" s="29"/>
      <c r="Y27" s="29"/>
      <c r="Z27" s="29"/>
      <c r="AA27" s="29"/>
      <c r="AB27" s="29"/>
      <c r="AC27" s="29"/>
      <c r="AE27" s="208" t="s">
        <v>409</v>
      </c>
      <c r="AF27" s="208"/>
      <c r="AG27" s="29"/>
      <c r="AH27" s="29"/>
      <c r="AI27" s="29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38"/>
    </row>
    <row r="28" spans="2:48" ht="27" customHeight="1" thickBot="1" x14ac:dyDescent="0.3">
      <c r="B28" s="22" t="str">
        <f t="shared" si="1"/>
        <v>DOH begins monthly disbursement of EP payments to MCOs (first payment retroactive to April 2015)</v>
      </c>
      <c r="C28" s="29"/>
      <c r="D28" s="29"/>
      <c r="E28" s="29"/>
      <c r="F28" s="219" t="s">
        <v>115</v>
      </c>
      <c r="G28" s="219"/>
      <c r="H28" s="29"/>
      <c r="I28" s="220" t="s">
        <v>116</v>
      </c>
      <c r="J28" s="220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38"/>
    </row>
    <row r="29" spans="2:48" ht="27" customHeight="1" thickBot="1" x14ac:dyDescent="0.3">
      <c r="B29" s="22" t="str">
        <f t="shared" si="1"/>
        <v>DSRIP Quarterly Reporting in MAPP, used for EPP</v>
      </c>
      <c r="C29" s="29"/>
      <c r="D29" s="29"/>
      <c r="E29" s="29"/>
      <c r="F29" s="30" t="s">
        <v>113</v>
      </c>
      <c r="G29" s="29"/>
      <c r="H29" s="29"/>
      <c r="I29" s="30" t="s">
        <v>117</v>
      </c>
      <c r="J29" s="29"/>
      <c r="K29" s="29"/>
      <c r="L29" s="30" t="s">
        <v>119</v>
      </c>
      <c r="M29" s="29"/>
      <c r="N29" s="29"/>
      <c r="O29" s="30" t="s">
        <v>121</v>
      </c>
      <c r="P29" s="29"/>
      <c r="Q29" s="29"/>
      <c r="R29" s="30" t="s">
        <v>123</v>
      </c>
      <c r="S29" s="29"/>
      <c r="T29" s="29"/>
      <c r="U29" s="30" t="s">
        <v>389</v>
      </c>
      <c r="V29" s="29"/>
      <c r="W29" s="29"/>
      <c r="X29" s="30" t="s">
        <v>390</v>
      </c>
      <c r="Y29" s="29"/>
      <c r="Z29" s="29"/>
      <c r="AA29" s="30" t="s">
        <v>391</v>
      </c>
      <c r="AB29" s="29"/>
      <c r="AC29" s="29"/>
      <c r="AD29" s="30" t="s">
        <v>392</v>
      </c>
      <c r="AE29" s="29"/>
      <c r="AF29" s="29"/>
      <c r="AG29" s="30" t="s">
        <v>149</v>
      </c>
      <c r="AH29" s="29"/>
      <c r="AI29" s="29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38"/>
    </row>
    <row r="30" spans="2:48" ht="27" customHeight="1" thickBot="1" x14ac:dyDescent="0.3">
      <c r="B30" s="22" t="str">
        <f t="shared" si="1"/>
        <v>PPSs report on EIP Activities to MCOs*</v>
      </c>
      <c r="C30" s="89"/>
      <c r="D30" s="90"/>
      <c r="E30" s="90"/>
      <c r="F30" s="90"/>
      <c r="G30" s="90"/>
      <c r="H30" s="90"/>
      <c r="I30" s="91" t="s">
        <v>382</v>
      </c>
      <c r="J30" s="85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1" t="s">
        <v>382</v>
      </c>
      <c r="V30" s="90"/>
      <c r="W30" s="85"/>
      <c r="X30" s="90"/>
      <c r="Y30" s="90"/>
      <c r="Z30" s="90"/>
      <c r="AA30" s="90"/>
      <c r="AB30" s="90"/>
      <c r="AC30" s="90"/>
      <c r="AD30" s="90"/>
      <c r="AE30" s="90"/>
      <c r="AF30" s="90"/>
      <c r="AG30" s="91" t="s">
        <v>382</v>
      </c>
      <c r="AH30" s="90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8"/>
    </row>
    <row r="31" spans="2:48" ht="27" customHeight="1" thickBot="1" x14ac:dyDescent="0.3">
      <c r="B31" s="22" t="str">
        <f t="shared" si="1"/>
        <v>MCOs make EIP payments to PPSs*</v>
      </c>
      <c r="C31" s="29"/>
      <c r="D31" s="29"/>
      <c r="E31" s="29"/>
      <c r="F31" s="29"/>
      <c r="G31" s="29"/>
      <c r="H31" s="29"/>
      <c r="J31" s="70" t="s">
        <v>384</v>
      </c>
      <c r="L31" s="29"/>
      <c r="M31" s="29"/>
      <c r="N31" s="29"/>
      <c r="O31" s="29"/>
      <c r="P31" s="29"/>
      <c r="Q31" s="29"/>
      <c r="R31" s="29"/>
      <c r="S31" s="29"/>
      <c r="T31" s="29"/>
      <c r="V31" s="70" t="s">
        <v>384</v>
      </c>
      <c r="X31" s="29"/>
      <c r="Y31" s="29"/>
      <c r="Z31" s="29"/>
      <c r="AA31" s="29"/>
      <c r="AB31" s="29"/>
      <c r="AC31" s="29"/>
      <c r="AD31" s="29"/>
      <c r="AE31" s="29"/>
      <c r="AF31" s="29"/>
      <c r="AG31" s="1"/>
      <c r="AH31" s="70" t="s">
        <v>384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38"/>
    </row>
    <row r="32" spans="2:48" ht="27" customHeight="1" thickBot="1" x14ac:dyDescent="0.3">
      <c r="B32" s="22" t="str">
        <f t="shared" si="1"/>
        <v>MCO-to-DOH EIP Reports on Payments</v>
      </c>
      <c r="C32" s="32"/>
      <c r="D32" s="32"/>
      <c r="E32" s="32"/>
      <c r="F32" s="32"/>
      <c r="G32" s="33"/>
      <c r="H32" s="33"/>
      <c r="I32" s="32"/>
      <c r="K32" s="44" t="s">
        <v>385</v>
      </c>
      <c r="L32" s="33"/>
      <c r="M32" s="32"/>
      <c r="N32" s="32"/>
      <c r="O32" s="32"/>
      <c r="P32" s="32"/>
      <c r="Q32" s="32"/>
      <c r="R32" s="32"/>
      <c r="S32" s="32"/>
      <c r="T32" s="32"/>
      <c r="U32" s="33"/>
      <c r="V32" s="32"/>
      <c r="W32" s="44" t="s">
        <v>385</v>
      </c>
      <c r="X32" s="33"/>
      <c r="Y32" s="32"/>
      <c r="Z32" s="32"/>
      <c r="AA32" s="32"/>
      <c r="AB32" s="32"/>
      <c r="AC32" s="32"/>
      <c r="AD32" s="32"/>
      <c r="AE32" s="32"/>
      <c r="AF32" s="32"/>
      <c r="AG32" s="33"/>
      <c r="AH32" s="32"/>
      <c r="AI32" s="44" t="s">
        <v>385</v>
      </c>
      <c r="AJ32" s="33"/>
      <c r="AK32" s="83"/>
      <c r="AL32" s="83"/>
      <c r="AM32" s="1"/>
      <c r="AN32" s="1"/>
      <c r="AO32" s="1"/>
      <c r="AP32" s="1"/>
      <c r="AQ32" s="1"/>
      <c r="AR32" s="1"/>
      <c r="AS32" s="106"/>
      <c r="AT32" s="106"/>
      <c r="AU32" s="106"/>
      <c r="AV32" s="107"/>
    </row>
    <row r="33" spans="2:48" ht="27" customHeight="1" thickBot="1" x14ac:dyDescent="0.3">
      <c r="B33" s="22" t="str">
        <f t="shared" si="1"/>
        <v>DOH sends Performance Achievement information to MCOs for EPP</v>
      </c>
      <c r="C33" s="84"/>
      <c r="D33" s="85"/>
      <c r="E33" s="85"/>
      <c r="F33" s="85"/>
      <c r="G33" s="85"/>
      <c r="H33" s="85"/>
      <c r="I33" s="85"/>
      <c r="J33" s="85"/>
      <c r="K33" s="87" t="s">
        <v>376</v>
      </c>
      <c r="L33" s="85"/>
      <c r="M33" s="85"/>
      <c r="N33" s="87" t="s">
        <v>376</v>
      </c>
      <c r="O33" s="85"/>
      <c r="P33" s="85"/>
      <c r="Q33" s="87" t="s">
        <v>376</v>
      </c>
      <c r="R33" s="85"/>
      <c r="S33" s="85"/>
      <c r="T33" s="87" t="s">
        <v>376</v>
      </c>
      <c r="U33" s="85"/>
      <c r="V33" s="85"/>
      <c r="W33" s="87" t="s">
        <v>376</v>
      </c>
      <c r="X33" s="85"/>
      <c r="Y33" s="85"/>
      <c r="Z33" s="87" t="s">
        <v>376</v>
      </c>
      <c r="AA33" s="85"/>
      <c r="AB33" s="85"/>
      <c r="AC33" s="87" t="s">
        <v>376</v>
      </c>
      <c r="AD33" s="85"/>
      <c r="AE33" s="85"/>
      <c r="AF33" s="87" t="s">
        <v>376</v>
      </c>
      <c r="AG33" s="85"/>
      <c r="AH33" s="85"/>
      <c r="AI33" s="87" t="s">
        <v>376</v>
      </c>
      <c r="AJ33" s="85"/>
      <c r="AK33" s="85"/>
      <c r="AL33" s="85"/>
      <c r="AM33" s="85"/>
      <c r="AN33" s="85"/>
      <c r="AO33" s="85"/>
      <c r="AP33" s="85"/>
      <c r="AQ33" s="85"/>
      <c r="AR33" s="85"/>
      <c r="AS33" s="1"/>
      <c r="AT33" s="1"/>
      <c r="AU33" s="1"/>
      <c r="AV33" s="38"/>
    </row>
    <row r="34" spans="2:48" ht="27" customHeight="1" thickBot="1" x14ac:dyDescent="0.3">
      <c r="B34" s="22" t="str">
        <f t="shared" si="1"/>
        <v>MCOs make EPP payments to PPSs*</v>
      </c>
      <c r="C34" s="29"/>
      <c r="D34" s="29"/>
      <c r="E34" s="29"/>
      <c r="F34" s="29"/>
      <c r="G34" s="29"/>
      <c r="H34" s="29"/>
      <c r="I34" s="29"/>
      <c r="L34" s="66" t="s">
        <v>387</v>
      </c>
      <c r="M34" s="29"/>
      <c r="O34" s="67" t="s">
        <v>387</v>
      </c>
      <c r="P34" s="29"/>
      <c r="R34" s="67" t="s">
        <v>387</v>
      </c>
      <c r="S34" s="29"/>
      <c r="U34" s="67" t="s">
        <v>387</v>
      </c>
      <c r="V34" s="29"/>
      <c r="X34" s="67" t="s">
        <v>387</v>
      </c>
      <c r="Y34" s="29"/>
      <c r="AA34" s="69" t="s">
        <v>387</v>
      </c>
      <c r="AB34" s="29"/>
      <c r="AD34" s="69" t="s">
        <v>387</v>
      </c>
      <c r="AE34" s="29"/>
      <c r="AG34" s="69" t="s">
        <v>387</v>
      </c>
      <c r="AH34" s="29"/>
      <c r="AI34" s="1"/>
      <c r="AJ34" s="69" t="s">
        <v>387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38"/>
    </row>
    <row r="35" spans="2:48" ht="27" customHeight="1" thickBot="1" x14ac:dyDescent="0.3">
      <c r="B35" s="22" t="str">
        <f t="shared" si="1"/>
        <v>MCO-to-DOH EPP Reports on Payments</v>
      </c>
      <c r="C35" s="78"/>
      <c r="D35" s="75"/>
      <c r="E35" s="75"/>
      <c r="F35" s="75"/>
      <c r="G35" s="76"/>
      <c r="H35" s="76"/>
      <c r="I35" s="75"/>
      <c r="J35" s="76"/>
      <c r="K35" s="40"/>
      <c r="L35" s="40"/>
      <c r="M35" s="77" t="s">
        <v>388</v>
      </c>
      <c r="N35" s="75"/>
      <c r="O35" s="76"/>
      <c r="P35" s="77" t="s">
        <v>388</v>
      </c>
      <c r="Q35" s="75"/>
      <c r="R35" s="76"/>
      <c r="S35" s="77" t="s">
        <v>388</v>
      </c>
      <c r="T35" s="75"/>
      <c r="U35" s="76"/>
      <c r="V35" s="77" t="s">
        <v>388</v>
      </c>
      <c r="W35" s="75"/>
      <c r="X35" s="76"/>
      <c r="Y35" s="77" t="s">
        <v>388</v>
      </c>
      <c r="Z35" s="75"/>
      <c r="AA35" s="76"/>
      <c r="AB35" s="77" t="s">
        <v>388</v>
      </c>
      <c r="AC35" s="75"/>
      <c r="AD35" s="76"/>
      <c r="AE35" s="77" t="s">
        <v>388</v>
      </c>
      <c r="AF35" s="75"/>
      <c r="AG35" s="76"/>
      <c r="AH35" s="77" t="s">
        <v>388</v>
      </c>
      <c r="AI35" s="75"/>
      <c r="AJ35" s="76"/>
      <c r="AK35" s="77" t="s">
        <v>388</v>
      </c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1"/>
    </row>
    <row r="36" spans="2:48" ht="15" customHeight="1" x14ac:dyDescent="0.25"/>
    <row r="37" spans="2:48" ht="15" customHeight="1" x14ac:dyDescent="0.25">
      <c r="B37" s="48" t="s">
        <v>189</v>
      </c>
      <c r="C37" s="48"/>
      <c r="D37" s="49"/>
    </row>
    <row r="38" spans="2:48" ht="15" customHeight="1" x14ac:dyDescent="0.25"/>
    <row r="39" spans="2:48" ht="15" customHeight="1" x14ac:dyDescent="0.25"/>
    <row r="40" spans="2:48" ht="15" customHeight="1" x14ac:dyDescent="0.25"/>
    <row r="41" spans="2:48" s="108" customFormat="1" ht="15" customHeight="1" x14ac:dyDescent="0.25">
      <c r="C41" s="92" t="str">
        <f>C23</f>
        <v>October</v>
      </c>
      <c r="D41" s="92" t="str">
        <f t="shared" ref="D41:AR41" si="2">D23</f>
        <v>November</v>
      </c>
      <c r="E41" s="92" t="str">
        <f t="shared" si="2"/>
        <v>December</v>
      </c>
      <c r="F41" s="92" t="str">
        <f t="shared" si="2"/>
        <v>January</v>
      </c>
      <c r="G41" s="92" t="str">
        <f t="shared" si="2"/>
        <v>February</v>
      </c>
      <c r="H41" s="92" t="str">
        <f t="shared" si="2"/>
        <v>March</v>
      </c>
      <c r="I41" s="92" t="str">
        <f t="shared" si="2"/>
        <v>April</v>
      </c>
      <c r="J41" s="92" t="str">
        <f t="shared" si="2"/>
        <v>May</v>
      </c>
      <c r="K41" s="92" t="str">
        <f t="shared" si="2"/>
        <v>June</v>
      </c>
      <c r="L41" s="92" t="str">
        <f t="shared" si="2"/>
        <v>July</v>
      </c>
      <c r="M41" s="92" t="str">
        <f t="shared" si="2"/>
        <v>August</v>
      </c>
      <c r="N41" s="92" t="str">
        <f t="shared" si="2"/>
        <v>September</v>
      </c>
      <c r="O41" s="92" t="str">
        <f t="shared" si="2"/>
        <v>October</v>
      </c>
      <c r="P41" s="92" t="str">
        <f t="shared" si="2"/>
        <v>November</v>
      </c>
      <c r="Q41" s="92" t="str">
        <f t="shared" si="2"/>
        <v>December</v>
      </c>
      <c r="R41" s="92" t="str">
        <f t="shared" si="2"/>
        <v>January</v>
      </c>
      <c r="S41" s="92" t="str">
        <f t="shared" si="2"/>
        <v>February</v>
      </c>
      <c r="T41" s="92" t="str">
        <f t="shared" si="2"/>
        <v>March</v>
      </c>
      <c r="U41" s="92" t="str">
        <f t="shared" si="2"/>
        <v>April</v>
      </c>
      <c r="V41" s="92" t="str">
        <f t="shared" si="2"/>
        <v>May</v>
      </c>
      <c r="W41" s="92" t="str">
        <f t="shared" si="2"/>
        <v>June</v>
      </c>
      <c r="X41" s="92" t="str">
        <f t="shared" si="2"/>
        <v>July</v>
      </c>
      <c r="Y41" s="92" t="str">
        <f t="shared" si="2"/>
        <v>August</v>
      </c>
      <c r="Z41" s="92" t="str">
        <f t="shared" si="2"/>
        <v>September</v>
      </c>
      <c r="AA41" s="92" t="str">
        <f t="shared" si="2"/>
        <v>October</v>
      </c>
      <c r="AB41" s="92" t="str">
        <f t="shared" si="2"/>
        <v>November</v>
      </c>
      <c r="AC41" s="92" t="str">
        <f t="shared" si="2"/>
        <v>December</v>
      </c>
      <c r="AD41" s="92" t="str">
        <f t="shared" si="2"/>
        <v>January</v>
      </c>
      <c r="AE41" s="92" t="str">
        <f t="shared" si="2"/>
        <v>February</v>
      </c>
      <c r="AF41" s="92" t="str">
        <f t="shared" si="2"/>
        <v>March</v>
      </c>
      <c r="AG41" s="92" t="str">
        <f t="shared" si="2"/>
        <v>April</v>
      </c>
      <c r="AH41" s="92" t="str">
        <f t="shared" si="2"/>
        <v>May</v>
      </c>
      <c r="AI41" s="92" t="str">
        <f t="shared" si="2"/>
        <v>June</v>
      </c>
      <c r="AJ41" s="92" t="str">
        <f t="shared" si="2"/>
        <v>July</v>
      </c>
      <c r="AK41" s="92" t="str">
        <f t="shared" si="2"/>
        <v>August</v>
      </c>
      <c r="AL41" s="92" t="str">
        <f t="shared" si="2"/>
        <v>September</v>
      </c>
      <c r="AM41" s="92" t="str">
        <f t="shared" si="2"/>
        <v>October</v>
      </c>
      <c r="AN41" s="92" t="str">
        <f t="shared" si="2"/>
        <v>November</v>
      </c>
      <c r="AO41" s="92" t="str">
        <f t="shared" si="2"/>
        <v>December</v>
      </c>
      <c r="AP41" s="92" t="str">
        <f t="shared" si="2"/>
        <v>January</v>
      </c>
      <c r="AQ41" s="92" t="str">
        <f t="shared" si="2"/>
        <v>February</v>
      </c>
      <c r="AR41" s="92" t="str">
        <f t="shared" si="2"/>
        <v>March</v>
      </c>
      <c r="AS41" s="92" t="s">
        <v>394</v>
      </c>
      <c r="AT41" s="92" t="s">
        <v>395</v>
      </c>
      <c r="AU41" s="92" t="s">
        <v>396</v>
      </c>
      <c r="AV41" s="92" t="s">
        <v>397</v>
      </c>
    </row>
    <row r="42" spans="2:48" ht="15" customHeight="1" thickBot="1" x14ac:dyDescent="0.3">
      <c r="B42" s="72" t="s">
        <v>346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46"/>
      <c r="AK42" s="46"/>
      <c r="AL42" s="46"/>
      <c r="AM42" s="46"/>
      <c r="AN42" s="46"/>
      <c r="AO42" s="46"/>
      <c r="AP42" s="46"/>
      <c r="AQ42" s="46"/>
      <c r="AR42" s="46"/>
    </row>
    <row r="43" spans="2:48" ht="27" customHeight="1" thickBot="1" x14ac:dyDescent="0.3">
      <c r="B43" s="22" t="str">
        <f>B25</f>
        <v>DSRIP Demonstration Year</v>
      </c>
      <c r="C43" s="209" t="s">
        <v>108</v>
      </c>
      <c r="D43" s="209"/>
      <c r="E43" s="209"/>
      <c r="F43" s="209"/>
      <c r="G43" s="209"/>
      <c r="H43" s="209"/>
      <c r="I43" s="210" t="s">
        <v>107</v>
      </c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1" t="str">
        <f>U25</f>
        <v>DSRIP DY3 (2017), DY4 (2018), &amp; DY5 (2019)</v>
      </c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2" t="s">
        <v>406</v>
      </c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3" t="s">
        <v>414</v>
      </c>
      <c r="AT43" s="213"/>
      <c r="AU43" s="213"/>
      <c r="AV43" s="214"/>
    </row>
    <row r="44" spans="2:48" ht="27" customHeight="1" thickBot="1" x14ac:dyDescent="0.3">
      <c r="B44" s="22" t="str">
        <f t="shared" ref="B44:B53" si="3">B26</f>
        <v>All PPS/MCO pairings complete Equity Program Contracts and Updates to EIP Contracts</v>
      </c>
      <c r="C44" s="29"/>
      <c r="D44" s="29"/>
      <c r="E44" s="51"/>
      <c r="F44" s="215" t="s">
        <v>174</v>
      </c>
      <c r="G44" s="215"/>
      <c r="H44" s="215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15" t="s">
        <v>411</v>
      </c>
      <c r="T44" s="215"/>
      <c r="U44" s="29"/>
      <c r="V44" s="29"/>
      <c r="W44" s="29"/>
      <c r="X44" s="29"/>
      <c r="Y44" s="29"/>
      <c r="Z44" s="29"/>
      <c r="AA44" s="29"/>
      <c r="AB44" s="29"/>
      <c r="AC44" s="29"/>
      <c r="AE44" s="215" t="s">
        <v>412</v>
      </c>
      <c r="AF44" s="215"/>
      <c r="AG44" s="29"/>
      <c r="AH44" s="29"/>
      <c r="AI44" s="29"/>
      <c r="AJ44" s="1"/>
      <c r="AK44" s="1"/>
      <c r="AL44" s="1"/>
      <c r="AM44" s="1"/>
      <c r="AN44" s="1"/>
      <c r="AO44" s="1"/>
      <c r="AP44" s="1"/>
      <c r="AQ44" s="1"/>
      <c r="AR44" s="1"/>
      <c r="AT44" s="1"/>
      <c r="AU44" s="1"/>
      <c r="AV44" s="38"/>
    </row>
    <row r="45" spans="2:48" ht="27" customHeight="1" thickBot="1" x14ac:dyDescent="0.3">
      <c r="B45" s="22" t="str">
        <f t="shared" si="3"/>
        <v>All MCOs submit Equity Program Governance Document to DOH</v>
      </c>
      <c r="C45" s="29"/>
      <c r="D45" s="29"/>
      <c r="E45" s="51"/>
      <c r="F45" s="208" t="s">
        <v>188</v>
      </c>
      <c r="G45" s="208"/>
      <c r="H45" s="208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08" t="s">
        <v>410</v>
      </c>
      <c r="T45" s="208"/>
      <c r="U45" s="29"/>
      <c r="V45" s="29"/>
      <c r="W45" s="29"/>
      <c r="X45" s="29"/>
      <c r="Y45" s="29"/>
      <c r="Z45" s="29"/>
      <c r="AA45" s="29"/>
      <c r="AB45" s="29"/>
      <c r="AC45" s="29"/>
      <c r="AE45" s="208" t="s">
        <v>409</v>
      </c>
      <c r="AF45" s="208"/>
      <c r="AG45" s="29"/>
      <c r="AH45" s="29"/>
      <c r="AI45" s="29"/>
      <c r="AJ45" s="1"/>
      <c r="AK45" s="1"/>
      <c r="AL45" s="1"/>
      <c r="AM45" s="1"/>
      <c r="AN45" s="1"/>
      <c r="AO45" s="1"/>
      <c r="AP45" s="1"/>
      <c r="AQ45" s="1"/>
      <c r="AR45" s="1"/>
      <c r="AT45" s="1"/>
      <c r="AU45" s="1"/>
      <c r="AV45" s="38"/>
    </row>
    <row r="46" spans="2:48" ht="27" customHeight="1" thickBot="1" x14ac:dyDescent="0.3">
      <c r="B46" s="22" t="str">
        <f t="shared" si="3"/>
        <v>DOH begins monthly disbursement of EP payments to MCOs (first payment retroactive to April 2015)</v>
      </c>
      <c r="C46" s="29"/>
      <c r="D46" s="29"/>
      <c r="E46" s="29"/>
      <c r="F46" s="219" t="s">
        <v>115</v>
      </c>
      <c r="G46" s="219"/>
      <c r="H46" s="29"/>
      <c r="I46" s="220" t="s">
        <v>116</v>
      </c>
      <c r="J46" s="220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1"/>
      <c r="AK46" s="1"/>
      <c r="AL46" s="1"/>
      <c r="AM46" s="1"/>
      <c r="AN46" s="1"/>
      <c r="AO46" s="1"/>
      <c r="AP46" s="1"/>
      <c r="AQ46" s="1"/>
      <c r="AR46" s="1"/>
      <c r="AT46" s="1"/>
      <c r="AU46" s="1"/>
      <c r="AV46" s="38"/>
    </row>
    <row r="47" spans="2:48" ht="27" customHeight="1" thickBot="1" x14ac:dyDescent="0.3">
      <c r="B47" s="22" t="str">
        <f t="shared" si="3"/>
        <v>DSRIP Quarterly Reporting in MAPP, used for EPP</v>
      </c>
      <c r="C47" s="29"/>
      <c r="D47" s="29"/>
      <c r="E47" s="29"/>
      <c r="F47" s="30" t="s">
        <v>113</v>
      </c>
      <c r="G47" s="29"/>
      <c r="H47" s="29"/>
      <c r="I47" s="30" t="s">
        <v>117</v>
      </c>
      <c r="J47" s="29"/>
      <c r="K47" s="29"/>
      <c r="L47" s="30" t="s">
        <v>119</v>
      </c>
      <c r="M47" s="29"/>
      <c r="N47" s="29"/>
      <c r="O47" s="30" t="s">
        <v>121</v>
      </c>
      <c r="P47" s="29"/>
      <c r="Q47" s="29"/>
      <c r="R47" s="30" t="s">
        <v>123</v>
      </c>
      <c r="S47" s="29"/>
      <c r="T47" s="29"/>
      <c r="U47" s="30" t="s">
        <v>389</v>
      </c>
      <c r="V47" s="29"/>
      <c r="W47" s="29"/>
      <c r="X47" s="30" t="s">
        <v>390</v>
      </c>
      <c r="Y47" s="29"/>
      <c r="Z47" s="29"/>
      <c r="AA47" s="30" t="s">
        <v>391</v>
      </c>
      <c r="AB47" s="29"/>
      <c r="AC47" s="29"/>
      <c r="AD47" s="30" t="s">
        <v>392</v>
      </c>
      <c r="AE47" s="29"/>
      <c r="AF47" s="29"/>
      <c r="AG47" s="30" t="s">
        <v>149</v>
      </c>
      <c r="AH47" s="29"/>
      <c r="AI47" s="29"/>
      <c r="AJ47" s="1"/>
      <c r="AK47" s="1"/>
      <c r="AL47" s="1"/>
      <c r="AM47" s="1"/>
      <c r="AN47" s="1"/>
      <c r="AO47" s="1"/>
      <c r="AP47" s="1"/>
      <c r="AQ47" s="1"/>
      <c r="AR47" s="1"/>
      <c r="AT47" s="1"/>
      <c r="AU47" s="1"/>
      <c r="AV47" s="38"/>
    </row>
    <row r="48" spans="2:48" ht="27" customHeight="1" thickBot="1" x14ac:dyDescent="0.3">
      <c r="B48" s="22" t="str">
        <f t="shared" si="3"/>
        <v>PPSs report on EIP Activities to MCOs*</v>
      </c>
      <c r="C48" s="89"/>
      <c r="D48" s="90"/>
      <c r="E48" s="90"/>
      <c r="F48" s="90"/>
      <c r="G48" s="90"/>
      <c r="H48" s="90"/>
      <c r="I48" s="91" t="s">
        <v>382</v>
      </c>
      <c r="J48" s="85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1" t="s">
        <v>382</v>
      </c>
      <c r="V48" s="90"/>
      <c r="W48" s="85"/>
      <c r="X48" s="90"/>
      <c r="Y48" s="90"/>
      <c r="Z48" s="90"/>
      <c r="AA48" s="90"/>
      <c r="AB48" s="90"/>
      <c r="AC48" s="90"/>
      <c r="AD48" s="90"/>
      <c r="AE48" s="90"/>
      <c r="AF48" s="90"/>
      <c r="AG48" s="91" t="s">
        <v>382</v>
      </c>
      <c r="AH48" s="90"/>
      <c r="AI48" s="90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8"/>
    </row>
    <row r="49" spans="2:48" ht="27" customHeight="1" thickBot="1" x14ac:dyDescent="0.3">
      <c r="B49" s="22" t="str">
        <f t="shared" si="3"/>
        <v>MCOs make EIP payments to PPSs*</v>
      </c>
      <c r="C49" s="29"/>
      <c r="D49" s="29"/>
      <c r="E49" s="29"/>
      <c r="F49" s="29"/>
      <c r="G49" s="29"/>
      <c r="H49" s="29"/>
      <c r="I49" s="29"/>
      <c r="J49" s="70" t="s">
        <v>383</v>
      </c>
      <c r="K49" s="29"/>
      <c r="M49" s="70" t="s">
        <v>383</v>
      </c>
      <c r="P49" s="70" t="s">
        <v>383</v>
      </c>
      <c r="S49" s="70" t="s">
        <v>383</v>
      </c>
      <c r="T49" s="29"/>
      <c r="V49" s="70" t="s">
        <v>383</v>
      </c>
      <c r="W49" s="29"/>
      <c r="Y49" s="70" t="s">
        <v>383</v>
      </c>
      <c r="Z49" s="29"/>
      <c r="AB49" s="70" t="s">
        <v>383</v>
      </c>
      <c r="AC49" s="29"/>
      <c r="AE49" s="70" t="s">
        <v>383</v>
      </c>
      <c r="AF49" s="29"/>
      <c r="AG49" s="1"/>
      <c r="AH49" s="70" t="s">
        <v>383</v>
      </c>
      <c r="AI49" s="29"/>
      <c r="AJ49" s="1"/>
      <c r="AK49" s="70" t="s">
        <v>383</v>
      </c>
      <c r="AL49" s="29"/>
      <c r="AM49" s="1"/>
      <c r="AN49" s="70" t="s">
        <v>383</v>
      </c>
      <c r="AO49" s="29"/>
      <c r="AP49" s="1"/>
      <c r="AQ49" s="70" t="s">
        <v>383</v>
      </c>
      <c r="AR49" s="1"/>
      <c r="AS49" s="1"/>
      <c r="AT49" s="1"/>
      <c r="AU49" s="1"/>
      <c r="AV49" s="38"/>
    </row>
    <row r="50" spans="2:48" ht="27" customHeight="1" thickBot="1" x14ac:dyDescent="0.3">
      <c r="B50" s="22" t="str">
        <f t="shared" si="3"/>
        <v>MCO-to-DOH EIP Reports on Payments</v>
      </c>
      <c r="C50" s="32"/>
      <c r="D50" s="32"/>
      <c r="E50" s="32"/>
      <c r="F50" s="32"/>
      <c r="G50" s="33"/>
      <c r="H50" s="33"/>
      <c r="I50" s="32"/>
      <c r="K50" s="44" t="s">
        <v>385</v>
      </c>
      <c r="N50" s="44" t="s">
        <v>385</v>
      </c>
      <c r="Q50" s="44" t="s">
        <v>385</v>
      </c>
      <c r="R50" s="33"/>
      <c r="S50" s="32"/>
      <c r="T50" s="44" t="s">
        <v>385</v>
      </c>
      <c r="U50" s="33"/>
      <c r="V50" s="32"/>
      <c r="W50" s="44" t="s">
        <v>385</v>
      </c>
      <c r="X50" s="33"/>
      <c r="Y50" s="32"/>
      <c r="Z50" s="44" t="s">
        <v>385</v>
      </c>
      <c r="AA50" s="33"/>
      <c r="AB50" s="32"/>
      <c r="AC50" s="44" t="s">
        <v>385</v>
      </c>
      <c r="AD50" s="33"/>
      <c r="AE50" s="32"/>
      <c r="AF50" s="44" t="s">
        <v>385</v>
      </c>
      <c r="AG50" s="33"/>
      <c r="AH50" s="32"/>
      <c r="AI50" s="44" t="s">
        <v>385</v>
      </c>
      <c r="AJ50" s="33"/>
      <c r="AK50" s="32"/>
      <c r="AL50" s="44" t="s">
        <v>385</v>
      </c>
      <c r="AM50" s="33"/>
      <c r="AN50" s="32"/>
      <c r="AO50" s="44" t="s">
        <v>385</v>
      </c>
      <c r="AP50" s="33"/>
      <c r="AQ50" s="83"/>
      <c r="AR50" s="44" t="s">
        <v>385</v>
      </c>
      <c r="AS50" s="106"/>
      <c r="AT50" s="106"/>
      <c r="AU50" s="106"/>
      <c r="AV50" s="107"/>
    </row>
    <row r="51" spans="2:48" ht="27" customHeight="1" thickBot="1" x14ac:dyDescent="0.3">
      <c r="B51" s="22" t="str">
        <f t="shared" si="3"/>
        <v>DOH sends Performance Achievement information to MCOs for EPP</v>
      </c>
      <c r="C51" s="84"/>
      <c r="D51" s="85"/>
      <c r="E51" s="85"/>
      <c r="F51" s="85"/>
      <c r="G51" s="85"/>
      <c r="H51" s="85"/>
      <c r="I51" s="85"/>
      <c r="J51" s="85"/>
      <c r="K51" s="87" t="s">
        <v>376</v>
      </c>
      <c r="L51" s="85"/>
      <c r="M51" s="85"/>
      <c r="N51" s="87" t="s">
        <v>376</v>
      </c>
      <c r="O51" s="85"/>
      <c r="P51" s="85"/>
      <c r="Q51" s="87" t="s">
        <v>376</v>
      </c>
      <c r="R51" s="85"/>
      <c r="S51" s="85"/>
      <c r="T51" s="87" t="s">
        <v>376</v>
      </c>
      <c r="U51" s="85"/>
      <c r="V51" s="85"/>
      <c r="W51" s="87" t="s">
        <v>376</v>
      </c>
      <c r="X51" s="85"/>
      <c r="Y51" s="85"/>
      <c r="Z51" s="87" t="s">
        <v>376</v>
      </c>
      <c r="AA51" s="85"/>
      <c r="AB51" s="85"/>
      <c r="AC51" s="87" t="s">
        <v>376</v>
      </c>
      <c r="AD51" s="85"/>
      <c r="AE51" s="85"/>
      <c r="AF51" s="87" t="s">
        <v>376</v>
      </c>
      <c r="AG51" s="85"/>
      <c r="AH51" s="85"/>
      <c r="AI51" s="87" t="s">
        <v>376</v>
      </c>
      <c r="AJ51" s="85"/>
      <c r="AK51" s="85"/>
      <c r="AL51" s="85"/>
      <c r="AM51" s="85"/>
      <c r="AN51" s="85"/>
      <c r="AO51" s="85"/>
      <c r="AP51" s="85"/>
      <c r="AQ51" s="85"/>
      <c r="AR51" s="85"/>
      <c r="AS51" s="1"/>
      <c r="AT51" s="1"/>
      <c r="AU51" s="1"/>
      <c r="AV51" s="38"/>
    </row>
    <row r="52" spans="2:48" ht="27" customHeight="1" thickBot="1" x14ac:dyDescent="0.3">
      <c r="B52" s="22" t="str">
        <f t="shared" si="3"/>
        <v>MCOs make EPP payments to PPSs*</v>
      </c>
      <c r="C52" s="29"/>
      <c r="D52" s="29"/>
      <c r="E52" s="29"/>
      <c r="F52" s="29"/>
      <c r="G52" s="29"/>
      <c r="H52" s="29"/>
      <c r="L52" s="97" t="s">
        <v>350</v>
      </c>
      <c r="M52" s="98" t="s">
        <v>350</v>
      </c>
      <c r="N52" s="99" t="s">
        <v>350</v>
      </c>
      <c r="O52" s="97" t="s">
        <v>350</v>
      </c>
      <c r="P52" s="98" t="s">
        <v>350</v>
      </c>
      <c r="Q52" s="99" t="s">
        <v>350</v>
      </c>
      <c r="R52" s="97" t="s">
        <v>350</v>
      </c>
      <c r="S52" s="98" t="s">
        <v>350</v>
      </c>
      <c r="T52" s="99" t="s">
        <v>350</v>
      </c>
      <c r="U52" s="97" t="s">
        <v>350</v>
      </c>
      <c r="V52" s="98" t="s">
        <v>350</v>
      </c>
      <c r="W52" s="99" t="s">
        <v>350</v>
      </c>
      <c r="X52" s="100" t="s">
        <v>350</v>
      </c>
      <c r="Y52" s="101" t="s">
        <v>350</v>
      </c>
      <c r="Z52" s="102" t="s">
        <v>350</v>
      </c>
      <c r="AA52" s="100" t="s">
        <v>350</v>
      </c>
      <c r="AB52" s="101" t="s">
        <v>350</v>
      </c>
      <c r="AC52" s="102" t="s">
        <v>350</v>
      </c>
      <c r="AD52" s="100" t="s">
        <v>350</v>
      </c>
      <c r="AE52" s="101" t="s">
        <v>350</v>
      </c>
      <c r="AF52" s="102" t="s">
        <v>350</v>
      </c>
      <c r="AG52" s="100" t="s">
        <v>350</v>
      </c>
      <c r="AH52" s="101" t="s">
        <v>350</v>
      </c>
      <c r="AI52" s="102" t="s">
        <v>350</v>
      </c>
      <c r="AJ52" s="103" t="s">
        <v>350</v>
      </c>
      <c r="AK52" s="104" t="s">
        <v>350</v>
      </c>
      <c r="AL52" s="105" t="s">
        <v>350</v>
      </c>
      <c r="AM52" s="103" t="s">
        <v>350</v>
      </c>
      <c r="AN52" s="104" t="s">
        <v>350</v>
      </c>
      <c r="AO52" s="105" t="s">
        <v>350</v>
      </c>
      <c r="AP52" s="103" t="s">
        <v>350</v>
      </c>
      <c r="AQ52" s="104" t="s">
        <v>350</v>
      </c>
      <c r="AR52" s="105" t="s">
        <v>350</v>
      </c>
      <c r="AS52" s="103" t="s">
        <v>350</v>
      </c>
      <c r="AT52" s="104" t="s">
        <v>350</v>
      </c>
      <c r="AU52" s="105" t="s">
        <v>350</v>
      </c>
      <c r="AV52" s="38"/>
    </row>
    <row r="53" spans="2:48" ht="27" customHeight="1" thickBot="1" x14ac:dyDescent="0.3">
      <c r="B53" s="22" t="str">
        <f t="shared" si="3"/>
        <v>MCO-to-DOH EPP Reports on Payments</v>
      </c>
      <c r="C53" s="78"/>
      <c r="D53" s="75"/>
      <c r="E53" s="75"/>
      <c r="F53" s="75"/>
      <c r="G53" s="75"/>
      <c r="H53" s="75"/>
      <c r="I53" s="75"/>
      <c r="J53" s="76"/>
      <c r="K53" s="40"/>
      <c r="L53" s="40"/>
      <c r="M53" s="40"/>
      <c r="N53" s="40"/>
      <c r="O53" s="77" t="s">
        <v>388</v>
      </c>
      <c r="P53" s="40"/>
      <c r="Q53" s="40"/>
      <c r="R53" s="77" t="s">
        <v>388</v>
      </c>
      <c r="S53" s="40"/>
      <c r="T53" s="40"/>
      <c r="U53" s="77" t="s">
        <v>388</v>
      </c>
      <c r="V53" s="76"/>
      <c r="W53" s="76"/>
      <c r="X53" s="77" t="s">
        <v>388</v>
      </c>
      <c r="Y53" s="76"/>
      <c r="Z53" s="76"/>
      <c r="AA53" s="77" t="s">
        <v>388</v>
      </c>
      <c r="AB53" s="76"/>
      <c r="AC53" s="76"/>
      <c r="AD53" s="77" t="s">
        <v>388</v>
      </c>
      <c r="AE53" s="75"/>
      <c r="AF53" s="76"/>
      <c r="AG53" s="77" t="s">
        <v>388</v>
      </c>
      <c r="AH53" s="75"/>
      <c r="AI53" s="76"/>
      <c r="AJ53" s="77" t="s">
        <v>388</v>
      </c>
      <c r="AK53" s="76"/>
      <c r="AL53" s="76"/>
      <c r="AM53" s="77" t="s">
        <v>388</v>
      </c>
      <c r="AN53" s="75"/>
      <c r="AO53" s="76"/>
      <c r="AP53" s="77" t="s">
        <v>388</v>
      </c>
      <c r="AQ53" s="75"/>
      <c r="AR53" s="76"/>
      <c r="AS53" s="77" t="s">
        <v>388</v>
      </c>
      <c r="AT53" s="40"/>
      <c r="AU53" s="40"/>
      <c r="AV53" s="93" t="s">
        <v>388</v>
      </c>
    </row>
    <row r="54" spans="2:48" ht="15" customHeight="1" x14ac:dyDescent="0.25"/>
    <row r="55" spans="2:48" ht="15" customHeight="1" x14ac:dyDescent="0.25">
      <c r="B55" s="48" t="s">
        <v>189</v>
      </c>
      <c r="C55" s="48"/>
      <c r="D55" s="49"/>
    </row>
    <row r="56" spans="2:48" ht="15" customHeight="1" x14ac:dyDescent="0.25"/>
    <row r="57" spans="2:48" ht="15" customHeight="1" x14ac:dyDescent="0.25"/>
    <row r="58" spans="2:48" ht="15" customHeight="1" x14ac:dyDescent="0.25"/>
    <row r="59" spans="2:48" s="108" customFormat="1" ht="15" customHeight="1" x14ac:dyDescent="0.25">
      <c r="C59" s="92" t="str">
        <f>C41</f>
        <v>October</v>
      </c>
      <c r="D59" s="92" t="str">
        <f t="shared" ref="D59:AR59" si="4">D41</f>
        <v>November</v>
      </c>
      <c r="E59" s="92" t="str">
        <f t="shared" si="4"/>
        <v>December</v>
      </c>
      <c r="F59" s="92" t="str">
        <f t="shared" si="4"/>
        <v>January</v>
      </c>
      <c r="G59" s="92" t="str">
        <f t="shared" si="4"/>
        <v>February</v>
      </c>
      <c r="H59" s="92" t="str">
        <f t="shared" si="4"/>
        <v>March</v>
      </c>
      <c r="I59" s="92" t="str">
        <f t="shared" si="4"/>
        <v>April</v>
      </c>
      <c r="J59" s="92" t="str">
        <f t="shared" si="4"/>
        <v>May</v>
      </c>
      <c r="K59" s="92" t="str">
        <f t="shared" si="4"/>
        <v>June</v>
      </c>
      <c r="L59" s="92" t="str">
        <f t="shared" si="4"/>
        <v>July</v>
      </c>
      <c r="M59" s="92" t="str">
        <f t="shared" si="4"/>
        <v>August</v>
      </c>
      <c r="N59" s="92" t="str">
        <f t="shared" si="4"/>
        <v>September</v>
      </c>
      <c r="O59" s="92" t="str">
        <f t="shared" si="4"/>
        <v>October</v>
      </c>
      <c r="P59" s="92" t="str">
        <f t="shared" si="4"/>
        <v>November</v>
      </c>
      <c r="Q59" s="92" t="str">
        <f t="shared" si="4"/>
        <v>December</v>
      </c>
      <c r="R59" s="92" t="str">
        <f t="shared" si="4"/>
        <v>January</v>
      </c>
      <c r="S59" s="92" t="str">
        <f t="shared" si="4"/>
        <v>February</v>
      </c>
      <c r="T59" s="92" t="str">
        <f t="shared" si="4"/>
        <v>March</v>
      </c>
      <c r="U59" s="92" t="str">
        <f t="shared" si="4"/>
        <v>April</v>
      </c>
      <c r="V59" s="92" t="str">
        <f t="shared" si="4"/>
        <v>May</v>
      </c>
      <c r="W59" s="92" t="str">
        <f t="shared" si="4"/>
        <v>June</v>
      </c>
      <c r="X59" s="92" t="str">
        <f t="shared" si="4"/>
        <v>July</v>
      </c>
      <c r="Y59" s="92" t="str">
        <f t="shared" si="4"/>
        <v>August</v>
      </c>
      <c r="Z59" s="92" t="str">
        <f t="shared" si="4"/>
        <v>September</v>
      </c>
      <c r="AA59" s="92" t="str">
        <f t="shared" si="4"/>
        <v>October</v>
      </c>
      <c r="AB59" s="92" t="str">
        <f t="shared" si="4"/>
        <v>November</v>
      </c>
      <c r="AC59" s="92" t="str">
        <f t="shared" si="4"/>
        <v>December</v>
      </c>
      <c r="AD59" s="92" t="str">
        <f t="shared" si="4"/>
        <v>January</v>
      </c>
      <c r="AE59" s="92" t="str">
        <f t="shared" si="4"/>
        <v>February</v>
      </c>
      <c r="AF59" s="92" t="str">
        <f t="shared" si="4"/>
        <v>March</v>
      </c>
      <c r="AG59" s="92" t="str">
        <f t="shared" si="4"/>
        <v>April</v>
      </c>
      <c r="AH59" s="92" t="str">
        <f t="shared" si="4"/>
        <v>May</v>
      </c>
      <c r="AI59" s="92" t="str">
        <f t="shared" si="4"/>
        <v>June</v>
      </c>
      <c r="AJ59" s="92" t="str">
        <f t="shared" si="4"/>
        <v>July</v>
      </c>
      <c r="AK59" s="92" t="str">
        <f t="shared" si="4"/>
        <v>August</v>
      </c>
      <c r="AL59" s="92" t="str">
        <f t="shared" si="4"/>
        <v>September</v>
      </c>
      <c r="AM59" s="92" t="str">
        <f t="shared" si="4"/>
        <v>October</v>
      </c>
      <c r="AN59" s="92" t="str">
        <f t="shared" si="4"/>
        <v>November</v>
      </c>
      <c r="AO59" s="92" t="str">
        <f t="shared" si="4"/>
        <v>December</v>
      </c>
      <c r="AP59" s="92" t="str">
        <f t="shared" si="4"/>
        <v>January</v>
      </c>
      <c r="AQ59" s="92" t="str">
        <f t="shared" si="4"/>
        <v>February</v>
      </c>
      <c r="AR59" s="92" t="str">
        <f t="shared" si="4"/>
        <v>March</v>
      </c>
      <c r="AS59" s="92" t="s">
        <v>394</v>
      </c>
      <c r="AT59" s="92" t="s">
        <v>395</v>
      </c>
      <c r="AU59" s="92" t="s">
        <v>396</v>
      </c>
      <c r="AV59" s="92" t="s">
        <v>397</v>
      </c>
    </row>
    <row r="60" spans="2:48" ht="15" customHeight="1" thickBot="1" x14ac:dyDescent="0.3">
      <c r="B60" s="72" t="s">
        <v>355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46"/>
      <c r="AK60" s="46"/>
      <c r="AL60" s="46"/>
      <c r="AM60" s="46"/>
      <c r="AN60" s="46"/>
      <c r="AO60" s="46"/>
      <c r="AP60" s="46"/>
      <c r="AQ60" s="46"/>
      <c r="AR60" s="46"/>
    </row>
    <row r="61" spans="2:48" ht="27" customHeight="1" thickBot="1" x14ac:dyDescent="0.3">
      <c r="B61" s="22" t="str">
        <f>B43</f>
        <v>DSRIP Demonstration Year</v>
      </c>
      <c r="C61" s="209" t="s">
        <v>108</v>
      </c>
      <c r="D61" s="209"/>
      <c r="E61" s="209"/>
      <c r="F61" s="209"/>
      <c r="G61" s="209"/>
      <c r="H61" s="209"/>
      <c r="I61" s="210" t="s">
        <v>107</v>
      </c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1" t="str">
        <f>U43</f>
        <v>DSRIP DY3 (2017), DY4 (2018), &amp; DY5 (2019)</v>
      </c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2" t="s">
        <v>406</v>
      </c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3" t="s">
        <v>414</v>
      </c>
      <c r="AT61" s="213"/>
      <c r="AU61" s="213"/>
      <c r="AV61" s="214"/>
    </row>
    <row r="62" spans="2:48" ht="27" customHeight="1" thickBot="1" x14ac:dyDescent="0.3">
      <c r="B62" s="22" t="str">
        <f t="shared" ref="B62:B71" si="5">B44</f>
        <v>All PPS/MCO pairings complete Equity Program Contracts and Updates to EIP Contracts</v>
      </c>
      <c r="C62" s="29"/>
      <c r="D62" s="29"/>
      <c r="E62" s="51"/>
      <c r="F62" s="215" t="s">
        <v>174</v>
      </c>
      <c r="G62" s="215"/>
      <c r="H62" s="215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15" t="s">
        <v>411</v>
      </c>
      <c r="T62" s="215"/>
      <c r="U62" s="29"/>
      <c r="V62" s="29"/>
      <c r="W62" s="29"/>
      <c r="X62" s="29"/>
      <c r="Y62" s="29"/>
      <c r="Z62" s="29"/>
      <c r="AA62" s="29"/>
      <c r="AB62" s="29"/>
      <c r="AC62" s="29"/>
      <c r="AE62" s="215" t="s">
        <v>412</v>
      </c>
      <c r="AF62" s="215"/>
      <c r="AG62" s="29"/>
      <c r="AH62" s="29"/>
      <c r="AI62" s="29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38"/>
    </row>
    <row r="63" spans="2:48" ht="27" customHeight="1" thickBot="1" x14ac:dyDescent="0.3">
      <c r="B63" s="22" t="str">
        <f t="shared" si="5"/>
        <v>All MCOs submit Equity Program Governance Document to DOH</v>
      </c>
      <c r="C63" s="29"/>
      <c r="D63" s="29"/>
      <c r="E63" s="51"/>
      <c r="F63" s="208" t="s">
        <v>188</v>
      </c>
      <c r="G63" s="208"/>
      <c r="H63" s="208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08" t="s">
        <v>410</v>
      </c>
      <c r="T63" s="208"/>
      <c r="U63" s="29"/>
      <c r="V63" s="29"/>
      <c r="W63" s="29"/>
      <c r="X63" s="29"/>
      <c r="Y63" s="29"/>
      <c r="Z63" s="29"/>
      <c r="AA63" s="29"/>
      <c r="AB63" s="29"/>
      <c r="AC63" s="29"/>
      <c r="AE63" s="208" t="s">
        <v>409</v>
      </c>
      <c r="AF63" s="208"/>
      <c r="AG63" s="29"/>
      <c r="AH63" s="29"/>
      <c r="AI63" s="29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38"/>
    </row>
    <row r="64" spans="2:48" ht="27" customHeight="1" thickBot="1" x14ac:dyDescent="0.3">
      <c r="B64" s="22" t="str">
        <f t="shared" si="5"/>
        <v>DOH begins monthly disbursement of EP payments to MCOs (first payment retroactive to April 2015)</v>
      </c>
      <c r="C64" s="29"/>
      <c r="D64" s="29"/>
      <c r="E64" s="29"/>
      <c r="F64" s="219" t="s">
        <v>115</v>
      </c>
      <c r="G64" s="219"/>
      <c r="H64" s="29"/>
      <c r="I64" s="220" t="s">
        <v>116</v>
      </c>
      <c r="J64" s="220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38"/>
    </row>
    <row r="65" spans="2:48" ht="27" customHeight="1" thickBot="1" x14ac:dyDescent="0.3">
      <c r="B65" s="22" t="str">
        <f t="shared" si="5"/>
        <v>DSRIP Quarterly Reporting in MAPP, used for EPP</v>
      </c>
      <c r="C65" s="29"/>
      <c r="D65" s="29"/>
      <c r="E65" s="29"/>
      <c r="F65" s="30" t="s">
        <v>113</v>
      </c>
      <c r="G65" s="29"/>
      <c r="H65" s="29"/>
      <c r="I65" s="30" t="s">
        <v>117</v>
      </c>
      <c r="J65" s="29"/>
      <c r="K65" s="29"/>
      <c r="L65" s="30" t="s">
        <v>119</v>
      </c>
      <c r="M65" s="29"/>
      <c r="N65" s="29"/>
      <c r="O65" s="30" t="s">
        <v>121</v>
      </c>
      <c r="P65" s="29"/>
      <c r="Q65" s="29"/>
      <c r="R65" s="30" t="s">
        <v>123</v>
      </c>
      <c r="S65" s="29"/>
      <c r="T65" s="29"/>
      <c r="U65" s="30" t="s">
        <v>389</v>
      </c>
      <c r="V65" s="29"/>
      <c r="W65" s="29"/>
      <c r="X65" s="30" t="s">
        <v>390</v>
      </c>
      <c r="Y65" s="29"/>
      <c r="Z65" s="29"/>
      <c r="AA65" s="30" t="s">
        <v>391</v>
      </c>
      <c r="AB65" s="29"/>
      <c r="AC65" s="29"/>
      <c r="AD65" s="30" t="s">
        <v>392</v>
      </c>
      <c r="AE65" s="29"/>
      <c r="AF65" s="29"/>
      <c r="AG65" s="30" t="s">
        <v>149</v>
      </c>
      <c r="AH65" s="29"/>
      <c r="AI65" s="29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38"/>
    </row>
    <row r="66" spans="2:48" ht="27" customHeight="1" thickBot="1" x14ac:dyDescent="0.3">
      <c r="B66" s="22" t="str">
        <f t="shared" si="5"/>
        <v>PPSs report on EIP Activities to MCOs*</v>
      </c>
      <c r="C66" s="89"/>
      <c r="D66" s="90"/>
      <c r="E66" s="90"/>
      <c r="F66" s="90"/>
      <c r="G66" s="91" t="s">
        <v>381</v>
      </c>
      <c r="H66" s="90"/>
      <c r="I66" s="90"/>
      <c r="J66" s="91" t="s">
        <v>381</v>
      </c>
      <c r="K66" s="90"/>
      <c r="L66" s="90"/>
      <c r="M66" s="91" t="s">
        <v>381</v>
      </c>
      <c r="N66" s="90"/>
      <c r="O66" s="90"/>
      <c r="P66" s="91" t="s">
        <v>381</v>
      </c>
      <c r="Q66" s="90"/>
      <c r="R66" s="90"/>
      <c r="S66" s="91" t="s">
        <v>381</v>
      </c>
      <c r="T66" s="90"/>
      <c r="U66" s="90"/>
      <c r="V66" s="91" t="s">
        <v>381</v>
      </c>
      <c r="W66" s="90"/>
      <c r="X66" s="90"/>
      <c r="Y66" s="91" t="s">
        <v>381</v>
      </c>
      <c r="Z66" s="90"/>
      <c r="AA66" s="90"/>
      <c r="AB66" s="91" t="s">
        <v>381</v>
      </c>
      <c r="AC66" s="90"/>
      <c r="AD66" s="90"/>
      <c r="AE66" s="91" t="s">
        <v>381</v>
      </c>
      <c r="AF66" s="90"/>
      <c r="AG66" s="90"/>
      <c r="AH66" s="91" t="s">
        <v>381</v>
      </c>
      <c r="AI66" s="90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8"/>
    </row>
    <row r="67" spans="2:48" ht="27" customHeight="1" thickBot="1" x14ac:dyDescent="0.3">
      <c r="B67" s="22" t="str">
        <f t="shared" si="5"/>
        <v>MCOs make EIP payments to PPSs*</v>
      </c>
      <c r="C67" s="29"/>
      <c r="D67" s="29"/>
      <c r="E67" s="29"/>
      <c r="F67" s="29"/>
      <c r="H67" s="94" t="s">
        <v>354</v>
      </c>
      <c r="I67" s="95" t="s">
        <v>354</v>
      </c>
      <c r="J67" s="96" t="s">
        <v>354</v>
      </c>
      <c r="K67" s="94" t="s">
        <v>354</v>
      </c>
      <c r="L67" s="95" t="s">
        <v>354</v>
      </c>
      <c r="M67" s="96" t="s">
        <v>354</v>
      </c>
      <c r="N67" s="94" t="s">
        <v>354</v>
      </c>
      <c r="O67" s="95" t="s">
        <v>354</v>
      </c>
      <c r="P67" s="96" t="s">
        <v>354</v>
      </c>
      <c r="Q67" s="94" t="s">
        <v>354</v>
      </c>
      <c r="R67" s="95" t="s">
        <v>354</v>
      </c>
      <c r="S67" s="96" t="s">
        <v>354</v>
      </c>
      <c r="T67" s="94" t="s">
        <v>354</v>
      </c>
      <c r="U67" s="95" t="s">
        <v>354</v>
      </c>
      <c r="V67" s="96" t="s">
        <v>354</v>
      </c>
      <c r="W67" s="94" t="s">
        <v>354</v>
      </c>
      <c r="X67" s="95" t="s">
        <v>354</v>
      </c>
      <c r="Y67" s="96" t="s">
        <v>354</v>
      </c>
      <c r="Z67" s="94" t="s">
        <v>354</v>
      </c>
      <c r="AA67" s="95" t="s">
        <v>354</v>
      </c>
      <c r="AB67" s="96" t="s">
        <v>354</v>
      </c>
      <c r="AC67" s="94" t="s">
        <v>354</v>
      </c>
      <c r="AD67" s="95" t="s">
        <v>354</v>
      </c>
      <c r="AE67" s="96" t="s">
        <v>354</v>
      </c>
      <c r="AF67" s="94" t="s">
        <v>354</v>
      </c>
      <c r="AG67" s="95" t="s">
        <v>354</v>
      </c>
      <c r="AH67" s="96" t="s">
        <v>354</v>
      </c>
      <c r="AI67" s="94" t="s">
        <v>354</v>
      </c>
      <c r="AJ67" s="95" t="s">
        <v>354</v>
      </c>
      <c r="AK67" s="96" t="s">
        <v>354</v>
      </c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38"/>
    </row>
    <row r="68" spans="2:48" ht="27" customHeight="1" thickBot="1" x14ac:dyDescent="0.3">
      <c r="B68" s="22" t="str">
        <f t="shared" si="5"/>
        <v>MCO-to-DOH EIP Reports on Payments</v>
      </c>
      <c r="C68" s="32"/>
      <c r="D68" s="32"/>
      <c r="E68" s="32"/>
      <c r="F68" s="32"/>
      <c r="G68" s="33"/>
      <c r="H68" s="33"/>
      <c r="I68" s="32"/>
      <c r="K68" s="44" t="s">
        <v>385</v>
      </c>
      <c r="L68" s="33"/>
      <c r="M68" s="32"/>
      <c r="N68" s="44" t="s">
        <v>385</v>
      </c>
      <c r="O68" s="33"/>
      <c r="P68" s="32"/>
      <c r="Q68" s="44" t="s">
        <v>385</v>
      </c>
      <c r="R68" s="33"/>
      <c r="S68" s="32"/>
      <c r="T68" s="44" t="s">
        <v>385</v>
      </c>
      <c r="U68" s="33"/>
      <c r="V68" s="32"/>
      <c r="W68" s="44" t="s">
        <v>385</v>
      </c>
      <c r="X68" s="33"/>
      <c r="Y68" s="32"/>
      <c r="Z68" s="44" t="s">
        <v>385</v>
      </c>
      <c r="AA68" s="33"/>
      <c r="AB68" s="32"/>
      <c r="AC68" s="44" t="s">
        <v>385</v>
      </c>
      <c r="AD68" s="33"/>
      <c r="AE68" s="32"/>
      <c r="AF68" s="44" t="s">
        <v>385</v>
      </c>
      <c r="AG68" s="33"/>
      <c r="AH68" s="32"/>
      <c r="AI68" s="44" t="s">
        <v>385</v>
      </c>
      <c r="AJ68" s="33"/>
      <c r="AK68" s="83"/>
      <c r="AL68" s="44" t="s">
        <v>385</v>
      </c>
      <c r="AM68" s="1"/>
      <c r="AN68" s="1"/>
      <c r="AO68" s="1"/>
      <c r="AP68" s="1"/>
      <c r="AQ68" s="1"/>
      <c r="AR68" s="1"/>
      <c r="AS68" s="106"/>
      <c r="AT68" s="106"/>
      <c r="AU68" s="106"/>
      <c r="AV68" s="107"/>
    </row>
    <row r="69" spans="2:48" ht="27" customHeight="1" thickBot="1" x14ac:dyDescent="0.3">
      <c r="B69" s="22" t="str">
        <f t="shared" si="5"/>
        <v>DOH sends Performance Achievement information to MCOs for EPP</v>
      </c>
      <c r="C69" s="84"/>
      <c r="D69" s="85"/>
      <c r="E69" s="85"/>
      <c r="F69" s="85"/>
      <c r="G69" s="85"/>
      <c r="H69" s="85"/>
      <c r="I69" s="85"/>
      <c r="J69" s="85"/>
      <c r="K69" s="87" t="s">
        <v>376</v>
      </c>
      <c r="L69" s="85"/>
      <c r="M69" s="85"/>
      <c r="N69" s="87" t="s">
        <v>376</v>
      </c>
      <c r="O69" s="85"/>
      <c r="P69" s="85"/>
      <c r="Q69" s="87" t="s">
        <v>376</v>
      </c>
      <c r="R69" s="85"/>
      <c r="S69" s="85"/>
      <c r="T69" s="87" t="s">
        <v>376</v>
      </c>
      <c r="U69" s="85"/>
      <c r="V69" s="85"/>
      <c r="W69" s="87" t="s">
        <v>376</v>
      </c>
      <c r="X69" s="85"/>
      <c r="Y69" s="85"/>
      <c r="Z69" s="87" t="s">
        <v>376</v>
      </c>
      <c r="AA69" s="85"/>
      <c r="AB69" s="85"/>
      <c r="AC69" s="87" t="s">
        <v>376</v>
      </c>
      <c r="AD69" s="85"/>
      <c r="AE69" s="85"/>
      <c r="AF69" s="87" t="s">
        <v>376</v>
      </c>
      <c r="AG69" s="85"/>
      <c r="AH69" s="85"/>
      <c r="AI69" s="87" t="s">
        <v>376</v>
      </c>
      <c r="AJ69" s="85"/>
      <c r="AK69" s="85"/>
      <c r="AL69" s="85"/>
      <c r="AM69" s="85"/>
      <c r="AN69" s="85"/>
      <c r="AO69" s="85"/>
      <c r="AP69" s="85"/>
      <c r="AQ69" s="85"/>
      <c r="AR69" s="85"/>
      <c r="AS69" s="1"/>
      <c r="AT69" s="1"/>
      <c r="AU69" s="1"/>
      <c r="AV69" s="38"/>
    </row>
    <row r="70" spans="2:48" ht="27" customHeight="1" thickBot="1" x14ac:dyDescent="0.3">
      <c r="B70" s="22" t="str">
        <f t="shared" si="5"/>
        <v>MCOs make EPP payments to PPSs*</v>
      </c>
      <c r="C70" s="29"/>
      <c r="D70" s="29"/>
      <c r="E70" s="29"/>
      <c r="F70" s="29"/>
      <c r="G70" s="29"/>
      <c r="H70" s="29"/>
      <c r="I70" s="1"/>
      <c r="L70" s="66" t="s">
        <v>387</v>
      </c>
      <c r="M70" s="29"/>
      <c r="O70" s="67" t="s">
        <v>387</v>
      </c>
      <c r="P70" s="29"/>
      <c r="R70" s="67" t="s">
        <v>387</v>
      </c>
      <c r="S70" s="29"/>
      <c r="U70" s="67" t="s">
        <v>387</v>
      </c>
      <c r="V70" s="29"/>
      <c r="X70" s="67" t="s">
        <v>387</v>
      </c>
      <c r="Y70" s="29"/>
      <c r="AA70" s="69" t="s">
        <v>387</v>
      </c>
      <c r="AB70" s="29"/>
      <c r="AD70" s="69" t="s">
        <v>387</v>
      </c>
      <c r="AE70" s="29"/>
      <c r="AG70" s="69" t="s">
        <v>387</v>
      </c>
      <c r="AH70" s="29"/>
      <c r="AI70" s="1"/>
      <c r="AJ70" s="69" t="s">
        <v>387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38"/>
    </row>
    <row r="71" spans="2:48" ht="27" customHeight="1" thickBot="1" x14ac:dyDescent="0.3">
      <c r="B71" s="22" t="str">
        <f t="shared" si="5"/>
        <v>MCO-to-DOH EPP Reports on Payments</v>
      </c>
      <c r="C71" s="78"/>
      <c r="D71" s="75"/>
      <c r="E71" s="75"/>
      <c r="F71" s="75"/>
      <c r="G71" s="76"/>
      <c r="H71" s="76"/>
      <c r="I71" s="75"/>
      <c r="J71" s="76"/>
      <c r="K71" s="76"/>
      <c r="L71" s="40"/>
      <c r="M71" s="77" t="s">
        <v>388</v>
      </c>
      <c r="N71" s="75"/>
      <c r="O71" s="76"/>
      <c r="P71" s="77" t="s">
        <v>388</v>
      </c>
      <c r="Q71" s="75"/>
      <c r="R71" s="76"/>
      <c r="S71" s="77" t="s">
        <v>388</v>
      </c>
      <c r="T71" s="75"/>
      <c r="U71" s="76"/>
      <c r="V71" s="77" t="s">
        <v>388</v>
      </c>
      <c r="W71" s="75"/>
      <c r="X71" s="76"/>
      <c r="Y71" s="77" t="s">
        <v>388</v>
      </c>
      <c r="Z71" s="75"/>
      <c r="AA71" s="76"/>
      <c r="AB71" s="77" t="s">
        <v>388</v>
      </c>
      <c r="AC71" s="75"/>
      <c r="AD71" s="76"/>
      <c r="AE71" s="77" t="s">
        <v>388</v>
      </c>
      <c r="AF71" s="75"/>
      <c r="AG71" s="76"/>
      <c r="AH71" s="77" t="s">
        <v>388</v>
      </c>
      <c r="AI71" s="75"/>
      <c r="AJ71" s="76"/>
      <c r="AK71" s="77" t="s">
        <v>388</v>
      </c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1"/>
    </row>
    <row r="73" spans="2:48" x14ac:dyDescent="0.25">
      <c r="B73" s="48" t="s">
        <v>189</v>
      </c>
      <c r="C73" s="48"/>
      <c r="D73" s="49"/>
    </row>
    <row r="77" spans="2:48" x14ac:dyDescent="0.25">
      <c r="B77" s="108"/>
      <c r="C77" s="92" t="str">
        <f>C59</f>
        <v>October</v>
      </c>
      <c r="D77" s="92" t="str">
        <f t="shared" ref="D77:AR77" si="6">D59</f>
        <v>November</v>
      </c>
      <c r="E77" s="92" t="str">
        <f t="shared" si="6"/>
        <v>December</v>
      </c>
      <c r="F77" s="92" t="str">
        <f t="shared" si="6"/>
        <v>January</v>
      </c>
      <c r="G77" s="92" t="str">
        <f t="shared" si="6"/>
        <v>February</v>
      </c>
      <c r="H77" s="92" t="str">
        <f t="shared" si="6"/>
        <v>March</v>
      </c>
      <c r="I77" s="92" t="str">
        <f t="shared" si="6"/>
        <v>April</v>
      </c>
      <c r="J77" s="92" t="str">
        <f t="shared" si="6"/>
        <v>May</v>
      </c>
      <c r="K77" s="92" t="str">
        <f t="shared" si="6"/>
        <v>June</v>
      </c>
      <c r="L77" s="92" t="str">
        <f t="shared" si="6"/>
        <v>July</v>
      </c>
      <c r="M77" s="92" t="str">
        <f t="shared" si="6"/>
        <v>August</v>
      </c>
      <c r="N77" s="92" t="str">
        <f t="shared" si="6"/>
        <v>September</v>
      </c>
      <c r="O77" s="92" t="str">
        <f t="shared" si="6"/>
        <v>October</v>
      </c>
      <c r="P77" s="92" t="str">
        <f t="shared" si="6"/>
        <v>November</v>
      </c>
      <c r="Q77" s="92" t="str">
        <f t="shared" si="6"/>
        <v>December</v>
      </c>
      <c r="R77" s="92" t="str">
        <f t="shared" si="6"/>
        <v>January</v>
      </c>
      <c r="S77" s="92" t="str">
        <f t="shared" si="6"/>
        <v>February</v>
      </c>
      <c r="T77" s="92" t="str">
        <f t="shared" si="6"/>
        <v>March</v>
      </c>
      <c r="U77" s="92" t="str">
        <f t="shared" si="6"/>
        <v>April</v>
      </c>
      <c r="V77" s="92" t="str">
        <f t="shared" si="6"/>
        <v>May</v>
      </c>
      <c r="W77" s="92" t="str">
        <f t="shared" si="6"/>
        <v>June</v>
      </c>
      <c r="X77" s="92" t="str">
        <f t="shared" si="6"/>
        <v>July</v>
      </c>
      <c r="Y77" s="92" t="str">
        <f t="shared" si="6"/>
        <v>August</v>
      </c>
      <c r="Z77" s="92" t="str">
        <f t="shared" si="6"/>
        <v>September</v>
      </c>
      <c r="AA77" s="92" t="str">
        <f t="shared" si="6"/>
        <v>October</v>
      </c>
      <c r="AB77" s="92" t="str">
        <f t="shared" si="6"/>
        <v>November</v>
      </c>
      <c r="AC77" s="92" t="str">
        <f t="shared" si="6"/>
        <v>December</v>
      </c>
      <c r="AD77" s="92" t="str">
        <f t="shared" si="6"/>
        <v>January</v>
      </c>
      <c r="AE77" s="92" t="str">
        <f t="shared" si="6"/>
        <v>February</v>
      </c>
      <c r="AF77" s="92" t="str">
        <f t="shared" si="6"/>
        <v>March</v>
      </c>
      <c r="AG77" s="92" t="str">
        <f t="shared" si="6"/>
        <v>April</v>
      </c>
      <c r="AH77" s="92" t="str">
        <f t="shared" si="6"/>
        <v>May</v>
      </c>
      <c r="AI77" s="92" t="str">
        <f t="shared" si="6"/>
        <v>June</v>
      </c>
      <c r="AJ77" s="92" t="str">
        <f t="shared" si="6"/>
        <v>July</v>
      </c>
      <c r="AK77" s="92" t="str">
        <f t="shared" si="6"/>
        <v>August</v>
      </c>
      <c r="AL77" s="92" t="str">
        <f t="shared" si="6"/>
        <v>September</v>
      </c>
      <c r="AM77" s="92" t="str">
        <f t="shared" si="6"/>
        <v>October</v>
      </c>
      <c r="AN77" s="92" t="str">
        <f t="shared" si="6"/>
        <v>November</v>
      </c>
      <c r="AO77" s="92" t="str">
        <f t="shared" si="6"/>
        <v>December</v>
      </c>
      <c r="AP77" s="92" t="str">
        <f t="shared" si="6"/>
        <v>January</v>
      </c>
      <c r="AQ77" s="92" t="str">
        <f t="shared" si="6"/>
        <v>February</v>
      </c>
      <c r="AR77" s="92" t="str">
        <f t="shared" si="6"/>
        <v>March</v>
      </c>
      <c r="AS77" s="92" t="s">
        <v>394</v>
      </c>
      <c r="AT77" s="92" t="s">
        <v>395</v>
      </c>
      <c r="AU77" s="92" t="s">
        <v>396</v>
      </c>
      <c r="AV77" s="92" t="s">
        <v>397</v>
      </c>
    </row>
    <row r="78" spans="2:48" ht="15.75" thickBot="1" x14ac:dyDescent="0.3">
      <c r="B78" s="72" t="s">
        <v>413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46"/>
      <c r="AK78" s="46"/>
      <c r="AL78" s="46"/>
      <c r="AM78" s="46"/>
      <c r="AN78" s="46"/>
      <c r="AO78" s="46"/>
      <c r="AP78" s="46"/>
      <c r="AQ78" s="46"/>
      <c r="AR78" s="46"/>
    </row>
    <row r="79" spans="2:48" ht="27" customHeight="1" thickBot="1" x14ac:dyDescent="0.3">
      <c r="B79" s="22" t="str">
        <f>B61</f>
        <v>DSRIP Demonstration Year</v>
      </c>
      <c r="C79" s="209" t="s">
        <v>108</v>
      </c>
      <c r="D79" s="209"/>
      <c r="E79" s="209"/>
      <c r="F79" s="209"/>
      <c r="G79" s="209"/>
      <c r="H79" s="209"/>
      <c r="I79" s="210" t="s">
        <v>107</v>
      </c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1" t="str">
        <f>U61</f>
        <v>DSRIP DY3 (2017), DY4 (2018), &amp; DY5 (2019)</v>
      </c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2" t="s">
        <v>406</v>
      </c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3" t="s">
        <v>414</v>
      </c>
      <c r="AT79" s="213"/>
      <c r="AU79" s="213"/>
      <c r="AV79" s="214"/>
    </row>
    <row r="80" spans="2:48" ht="27" customHeight="1" thickBot="1" x14ac:dyDescent="0.3">
      <c r="B80" s="22" t="str">
        <f t="shared" ref="B80:B89" si="7">B62</f>
        <v>All PPS/MCO pairings complete Equity Program Contracts and Updates to EIP Contracts</v>
      </c>
      <c r="C80" s="29"/>
      <c r="D80" s="29"/>
      <c r="E80" s="51"/>
      <c r="F80" s="215" t="s">
        <v>174</v>
      </c>
      <c r="G80" s="215"/>
      <c r="H80" s="215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15" t="s">
        <v>411</v>
      </c>
      <c r="T80" s="215"/>
      <c r="U80" s="29"/>
      <c r="V80" s="29"/>
      <c r="W80" s="29"/>
      <c r="X80" s="29"/>
      <c r="Y80" s="29"/>
      <c r="Z80" s="29"/>
      <c r="AA80" s="29"/>
      <c r="AB80" s="29"/>
      <c r="AC80" s="29"/>
      <c r="AE80" s="215" t="s">
        <v>412</v>
      </c>
      <c r="AF80" s="215"/>
      <c r="AG80" s="29"/>
      <c r="AH80" s="29"/>
      <c r="AI80" s="29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38"/>
    </row>
    <row r="81" spans="2:48" ht="27" customHeight="1" thickBot="1" x14ac:dyDescent="0.3">
      <c r="B81" s="22" t="str">
        <f t="shared" si="7"/>
        <v>All MCOs submit Equity Program Governance Document to DOH</v>
      </c>
      <c r="C81" s="29"/>
      <c r="D81" s="29"/>
      <c r="E81" s="51"/>
      <c r="F81" s="208" t="s">
        <v>188</v>
      </c>
      <c r="G81" s="208"/>
      <c r="H81" s="208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08" t="s">
        <v>410</v>
      </c>
      <c r="T81" s="208"/>
      <c r="U81" s="29"/>
      <c r="V81" s="29"/>
      <c r="W81" s="29"/>
      <c r="X81" s="29"/>
      <c r="Y81" s="29"/>
      <c r="Z81" s="29"/>
      <c r="AA81" s="29"/>
      <c r="AB81" s="29"/>
      <c r="AC81" s="29"/>
      <c r="AE81" s="208" t="s">
        <v>409</v>
      </c>
      <c r="AF81" s="208"/>
      <c r="AG81" s="29"/>
      <c r="AH81" s="29"/>
      <c r="AI81" s="29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38"/>
    </row>
    <row r="82" spans="2:48" ht="27" customHeight="1" thickBot="1" x14ac:dyDescent="0.3">
      <c r="B82" s="22" t="str">
        <f t="shared" si="7"/>
        <v>DOH begins monthly disbursement of EP payments to MCOs (first payment retroactive to April 2015)</v>
      </c>
      <c r="C82" s="29"/>
      <c r="D82" s="29"/>
      <c r="E82" s="29"/>
      <c r="F82" s="219" t="s">
        <v>115</v>
      </c>
      <c r="G82" s="219"/>
      <c r="H82" s="29"/>
      <c r="I82" s="220" t="s">
        <v>116</v>
      </c>
      <c r="J82" s="220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38"/>
    </row>
    <row r="83" spans="2:48" ht="27" customHeight="1" thickBot="1" x14ac:dyDescent="0.3">
      <c r="B83" s="22" t="str">
        <f t="shared" si="7"/>
        <v>DSRIP Quarterly Reporting in MAPP, used for EPP</v>
      </c>
      <c r="C83" s="29"/>
      <c r="D83" s="29"/>
      <c r="E83" s="29"/>
      <c r="F83" s="30" t="s">
        <v>113</v>
      </c>
      <c r="G83" s="29"/>
      <c r="H83" s="29"/>
      <c r="I83" s="30" t="s">
        <v>117</v>
      </c>
      <c r="J83" s="29"/>
      <c r="K83" s="29"/>
      <c r="L83" s="30" t="s">
        <v>119</v>
      </c>
      <c r="M83" s="29"/>
      <c r="N83" s="29"/>
      <c r="O83" s="30" t="s">
        <v>121</v>
      </c>
      <c r="P83" s="29"/>
      <c r="Q83" s="29"/>
      <c r="R83" s="30" t="s">
        <v>123</v>
      </c>
      <c r="S83" s="29"/>
      <c r="T83" s="29"/>
      <c r="U83" s="30" t="s">
        <v>389</v>
      </c>
      <c r="V83" s="29"/>
      <c r="W83" s="29"/>
      <c r="X83" s="30" t="s">
        <v>390</v>
      </c>
      <c r="Y83" s="29"/>
      <c r="Z83" s="29"/>
      <c r="AA83" s="30" t="s">
        <v>391</v>
      </c>
      <c r="AB83" s="29"/>
      <c r="AC83" s="29"/>
      <c r="AD83" s="30" t="s">
        <v>392</v>
      </c>
      <c r="AE83" s="29"/>
      <c r="AF83" s="29"/>
      <c r="AG83" s="30" t="s">
        <v>149</v>
      </c>
      <c r="AH83" s="29"/>
      <c r="AI83" s="29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38"/>
    </row>
    <row r="84" spans="2:48" ht="27" customHeight="1" thickBot="1" x14ac:dyDescent="0.3">
      <c r="B84" s="22" t="str">
        <f t="shared" si="7"/>
        <v>PPSs report on EIP Activities to MCOs*</v>
      </c>
      <c r="C84" s="89"/>
      <c r="D84" s="90"/>
      <c r="E84" s="90"/>
      <c r="F84" s="90"/>
      <c r="G84" s="90"/>
      <c r="H84" s="90"/>
      <c r="I84" s="91" t="s">
        <v>382</v>
      </c>
      <c r="J84" s="85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1" t="s">
        <v>382</v>
      </c>
      <c r="V84" s="90"/>
      <c r="W84" s="85"/>
      <c r="X84" s="90"/>
      <c r="Y84" s="90"/>
      <c r="Z84" s="90"/>
      <c r="AA84" s="90"/>
      <c r="AB84" s="90"/>
      <c r="AC84" s="90"/>
      <c r="AD84" s="90"/>
      <c r="AE84" s="90"/>
      <c r="AF84" s="90"/>
      <c r="AG84" s="91" t="s">
        <v>382</v>
      </c>
      <c r="AH84" s="90"/>
      <c r="AI84" s="85"/>
      <c r="AJ84" s="90"/>
      <c r="AK84" s="90"/>
      <c r="AL84" s="90"/>
      <c r="AM84" s="90"/>
      <c r="AN84" s="90"/>
      <c r="AO84" s="90"/>
      <c r="AP84" s="85"/>
      <c r="AQ84" s="85"/>
      <c r="AR84" s="85"/>
      <c r="AS84" s="85"/>
      <c r="AT84" s="85"/>
      <c r="AU84" s="85"/>
      <c r="AV84" s="88"/>
    </row>
    <row r="85" spans="2:48" ht="27" customHeight="1" thickBot="1" x14ac:dyDescent="0.3">
      <c r="B85" s="22" t="str">
        <f t="shared" si="7"/>
        <v>MCOs make EIP payments to PPSs*</v>
      </c>
      <c r="C85" s="29"/>
      <c r="D85" s="29"/>
      <c r="E85" s="29"/>
      <c r="F85" s="29"/>
      <c r="G85" s="29"/>
      <c r="H85" s="29"/>
      <c r="J85" s="70" t="s">
        <v>384</v>
      </c>
      <c r="L85" s="29"/>
      <c r="M85" s="29"/>
      <c r="N85" s="29"/>
      <c r="O85" s="29"/>
      <c r="P85" s="29"/>
      <c r="Q85" s="29"/>
      <c r="R85" s="29"/>
      <c r="S85" s="29"/>
      <c r="T85" s="29"/>
      <c r="V85" s="70" t="s">
        <v>384</v>
      </c>
      <c r="X85" s="29"/>
      <c r="Y85" s="29"/>
      <c r="Z85" s="29"/>
      <c r="AA85" s="29"/>
      <c r="AB85" s="29"/>
      <c r="AC85" s="29"/>
      <c r="AD85" s="29"/>
      <c r="AE85" s="29"/>
      <c r="AF85" s="29"/>
      <c r="AG85" s="1"/>
      <c r="AH85" s="70" t="s">
        <v>384</v>
      </c>
      <c r="AI85" s="1"/>
      <c r="AJ85" s="29"/>
      <c r="AK85" s="29"/>
      <c r="AL85" s="29"/>
      <c r="AM85" s="29"/>
      <c r="AN85" s="29"/>
      <c r="AO85" s="29"/>
      <c r="AP85" s="1"/>
      <c r="AQ85" s="1"/>
      <c r="AR85" s="1"/>
      <c r="AS85" s="1"/>
      <c r="AT85" s="1"/>
      <c r="AU85" s="1"/>
      <c r="AV85" s="38"/>
    </row>
    <row r="86" spans="2:48" ht="27" customHeight="1" thickBot="1" x14ac:dyDescent="0.3">
      <c r="B86" s="22" t="str">
        <f t="shared" si="7"/>
        <v>MCO-to-DOH EIP Reports on Payments</v>
      </c>
      <c r="C86" s="32"/>
      <c r="D86" s="32"/>
      <c r="E86" s="32"/>
      <c r="F86" s="32"/>
      <c r="G86" s="32"/>
      <c r="H86" s="32"/>
      <c r="I86" s="32"/>
      <c r="K86" s="44" t="s">
        <v>385</v>
      </c>
      <c r="L86" s="33"/>
      <c r="M86" s="32"/>
      <c r="N86" s="32"/>
      <c r="O86" s="32"/>
      <c r="P86" s="32"/>
      <c r="Q86" s="32"/>
      <c r="R86" s="32"/>
      <c r="S86" s="32"/>
      <c r="T86" s="32"/>
      <c r="U86" s="33"/>
      <c r="V86" s="32"/>
      <c r="W86" s="44" t="s">
        <v>385</v>
      </c>
      <c r="X86" s="33"/>
      <c r="Y86" s="32"/>
      <c r="Z86" s="32"/>
      <c r="AA86" s="32"/>
      <c r="AB86" s="32"/>
      <c r="AC86" s="32"/>
      <c r="AD86" s="32"/>
      <c r="AE86" s="32"/>
      <c r="AF86" s="32"/>
      <c r="AG86" s="33"/>
      <c r="AH86" s="32"/>
      <c r="AI86" s="44" t="s">
        <v>385</v>
      </c>
      <c r="AJ86" s="32"/>
      <c r="AK86" s="32"/>
      <c r="AL86" s="32"/>
      <c r="AM86" s="32"/>
      <c r="AN86" s="32"/>
      <c r="AO86" s="32"/>
      <c r="AP86" s="1"/>
      <c r="AQ86" s="1"/>
      <c r="AR86" s="1"/>
      <c r="AS86" s="106"/>
      <c r="AT86" s="106"/>
      <c r="AU86" s="106"/>
      <c r="AV86" s="107"/>
    </row>
    <row r="87" spans="2:48" ht="27" customHeight="1" thickBot="1" x14ac:dyDescent="0.3">
      <c r="B87" s="22" t="str">
        <f t="shared" si="7"/>
        <v>DOH sends Performance Achievement information to MCOs for EPP</v>
      </c>
      <c r="C87" s="84"/>
      <c r="D87" s="85"/>
      <c r="E87" s="85"/>
      <c r="F87" s="85"/>
      <c r="G87" s="85"/>
      <c r="H87" s="85"/>
      <c r="I87" s="85"/>
      <c r="J87" s="85"/>
      <c r="K87" s="87" t="s">
        <v>375</v>
      </c>
      <c r="L87" s="85"/>
      <c r="M87" s="85"/>
      <c r="N87" s="87" t="s">
        <v>376</v>
      </c>
      <c r="O87" s="85"/>
      <c r="P87" s="85"/>
      <c r="Q87" s="87" t="s">
        <v>376</v>
      </c>
      <c r="R87" s="85"/>
      <c r="S87" s="85"/>
      <c r="T87" s="87" t="s">
        <v>376</v>
      </c>
      <c r="U87" s="85"/>
      <c r="V87" s="85"/>
      <c r="W87" s="87" t="s">
        <v>376</v>
      </c>
      <c r="X87" s="85"/>
      <c r="Y87" s="85"/>
      <c r="Z87" s="87" t="s">
        <v>376</v>
      </c>
      <c r="AA87" s="85"/>
      <c r="AB87" s="85"/>
      <c r="AC87" s="87" t="s">
        <v>376</v>
      </c>
      <c r="AD87" s="85"/>
      <c r="AE87" s="85"/>
      <c r="AF87" s="87" t="s">
        <v>376</v>
      </c>
      <c r="AG87" s="85"/>
      <c r="AH87" s="85"/>
      <c r="AI87" s="87" t="s">
        <v>376</v>
      </c>
      <c r="AJ87" s="85"/>
      <c r="AK87" s="85"/>
      <c r="AL87" s="85"/>
      <c r="AM87" s="85"/>
      <c r="AN87" s="85"/>
      <c r="AO87" s="85"/>
      <c r="AP87" s="85"/>
      <c r="AQ87" s="85"/>
      <c r="AR87" s="85"/>
      <c r="AS87" s="1"/>
      <c r="AT87" s="1"/>
      <c r="AU87" s="1"/>
      <c r="AV87" s="38"/>
    </row>
    <row r="88" spans="2:48" ht="27" customHeight="1" thickBot="1" x14ac:dyDescent="0.3">
      <c r="B88" s="22" t="str">
        <f t="shared" si="7"/>
        <v>MCOs make EPP payments to PPSs*</v>
      </c>
      <c r="C88" s="29"/>
      <c r="D88" s="29"/>
      <c r="E88" s="29"/>
      <c r="F88" s="29"/>
      <c r="G88" s="29"/>
      <c r="H88" s="29"/>
      <c r="I88" s="29"/>
      <c r="J88" s="29"/>
      <c r="T88" s="66" t="s">
        <v>386</v>
      </c>
      <c r="U88" s="29"/>
      <c r="V88" s="29"/>
      <c r="W88" s="29"/>
      <c r="X88" s="29"/>
      <c r="Y88" s="29"/>
      <c r="Z88" s="29"/>
      <c r="AA88" s="29"/>
      <c r="AB88" s="29"/>
      <c r="AC88" s="29"/>
      <c r="AD88" s="29"/>
      <c r="AF88" s="82" t="s">
        <v>386</v>
      </c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1"/>
      <c r="AR88" s="69" t="s">
        <v>386</v>
      </c>
      <c r="AS88" s="1"/>
      <c r="AT88" s="1"/>
      <c r="AU88" s="1"/>
      <c r="AV88" s="38"/>
    </row>
    <row r="89" spans="2:48" ht="27" customHeight="1" thickBot="1" x14ac:dyDescent="0.3">
      <c r="B89" s="22" t="str">
        <f t="shared" si="7"/>
        <v>MCO-to-DOH EPP Reports on Payments</v>
      </c>
      <c r="C89" s="78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6"/>
      <c r="U89" s="77" t="s">
        <v>388</v>
      </c>
      <c r="V89" s="75"/>
      <c r="W89" s="76"/>
      <c r="X89" s="76"/>
      <c r="Y89" s="75"/>
      <c r="Z89" s="76"/>
      <c r="AA89" s="76"/>
      <c r="AB89" s="75"/>
      <c r="AC89" s="76"/>
      <c r="AD89" s="76"/>
      <c r="AE89" s="75"/>
      <c r="AF89" s="76"/>
      <c r="AG89" s="77" t="s">
        <v>388</v>
      </c>
      <c r="AH89" s="75"/>
      <c r="AI89" s="76"/>
      <c r="AJ89" s="76"/>
      <c r="AK89" s="75"/>
      <c r="AL89" s="76"/>
      <c r="AM89" s="76"/>
      <c r="AN89" s="75"/>
      <c r="AO89" s="76"/>
      <c r="AP89" s="76"/>
      <c r="AQ89" s="75"/>
      <c r="AR89" s="76"/>
      <c r="AS89" s="77" t="s">
        <v>388</v>
      </c>
      <c r="AT89" s="40"/>
      <c r="AU89" s="40"/>
      <c r="AV89" s="41"/>
    </row>
    <row r="91" spans="2:48" x14ac:dyDescent="0.25">
      <c r="B91" s="48" t="s">
        <v>189</v>
      </c>
      <c r="C91" s="48"/>
      <c r="D91" s="49"/>
    </row>
  </sheetData>
  <mergeCells count="65">
    <mergeCell ref="AS43:AV43"/>
    <mergeCell ref="AS7:AV7"/>
    <mergeCell ref="AS25:AV25"/>
    <mergeCell ref="AS61:AV61"/>
    <mergeCell ref="C7:H7"/>
    <mergeCell ref="I7:T7"/>
    <mergeCell ref="U7:AF7"/>
    <mergeCell ref="AG7:AR7"/>
    <mergeCell ref="F8:H8"/>
    <mergeCell ref="S8:T8"/>
    <mergeCell ref="AE8:AF8"/>
    <mergeCell ref="F9:H9"/>
    <mergeCell ref="S9:T9"/>
    <mergeCell ref="AE9:AF9"/>
    <mergeCell ref="F10:G10"/>
    <mergeCell ref="I10:J10"/>
    <mergeCell ref="AG43:AR43"/>
    <mergeCell ref="AG25:AR25"/>
    <mergeCell ref="F26:H26"/>
    <mergeCell ref="S26:T26"/>
    <mergeCell ref="AE26:AF26"/>
    <mergeCell ref="F27:H27"/>
    <mergeCell ref="S27:T27"/>
    <mergeCell ref="AE27:AF27"/>
    <mergeCell ref="C25:H25"/>
    <mergeCell ref="I25:T25"/>
    <mergeCell ref="U25:AF25"/>
    <mergeCell ref="F28:G28"/>
    <mergeCell ref="I28:J28"/>
    <mergeCell ref="C43:H43"/>
    <mergeCell ref="I43:T43"/>
    <mergeCell ref="U43:AF43"/>
    <mergeCell ref="AG61:AR61"/>
    <mergeCell ref="F44:H44"/>
    <mergeCell ref="S44:T44"/>
    <mergeCell ref="AE44:AF44"/>
    <mergeCell ref="F45:H45"/>
    <mergeCell ref="S45:T45"/>
    <mergeCell ref="AE45:AF45"/>
    <mergeCell ref="F46:G46"/>
    <mergeCell ref="I46:J46"/>
    <mergeCell ref="C61:H61"/>
    <mergeCell ref="I61:T61"/>
    <mergeCell ref="U61:AF61"/>
    <mergeCell ref="F64:G64"/>
    <mergeCell ref="I64:J64"/>
    <mergeCell ref="F62:H62"/>
    <mergeCell ref="S62:T62"/>
    <mergeCell ref="AE62:AF62"/>
    <mergeCell ref="F63:H63"/>
    <mergeCell ref="S63:T63"/>
    <mergeCell ref="AE63:AF63"/>
    <mergeCell ref="C79:H79"/>
    <mergeCell ref="I79:T79"/>
    <mergeCell ref="U79:AF79"/>
    <mergeCell ref="AG79:AR79"/>
    <mergeCell ref="AS79:AV79"/>
    <mergeCell ref="F82:G82"/>
    <mergeCell ref="I82:J82"/>
    <mergeCell ref="F80:H80"/>
    <mergeCell ref="S80:T80"/>
    <mergeCell ref="AE80:AF80"/>
    <mergeCell ref="F81:H81"/>
    <mergeCell ref="S81:T81"/>
    <mergeCell ref="AE81:AF8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T73"/>
  <sheetViews>
    <sheetView zoomScale="112" zoomScaleNormal="112" workbookViewId="0">
      <pane xSplit="2" ySplit="5" topLeftCell="C9" activePane="bottomRight" state="frozen"/>
      <selection pane="topRight" activeCell="D1" sqref="D1"/>
      <selection pane="bottomLeft" activeCell="A6" sqref="A6"/>
      <selection pane="bottomRight" activeCell="G12" sqref="G12"/>
    </sheetView>
  </sheetViews>
  <sheetFormatPr defaultRowHeight="15" x14ac:dyDescent="0.25"/>
  <cols>
    <col min="1" max="1" width="3.5703125" customWidth="1"/>
    <col min="2" max="2" width="24" customWidth="1"/>
    <col min="3" max="45" width="12.28515625" customWidth="1"/>
  </cols>
  <sheetData>
    <row r="3" spans="2:45" x14ac:dyDescent="0.25">
      <c r="B3" s="31" t="s">
        <v>356</v>
      </c>
    </row>
    <row r="5" spans="2:45" x14ac:dyDescent="0.25">
      <c r="C5" s="79">
        <v>42278</v>
      </c>
      <c r="D5" s="79">
        <v>42309</v>
      </c>
      <c r="E5" s="79">
        <v>42339</v>
      </c>
      <c r="F5" s="79">
        <v>42370</v>
      </c>
      <c r="G5" s="79">
        <v>42401</v>
      </c>
      <c r="H5" s="79">
        <v>42430</v>
      </c>
      <c r="I5" s="79">
        <v>42461</v>
      </c>
      <c r="J5" s="79">
        <v>42491</v>
      </c>
      <c r="K5" s="79">
        <v>42522</v>
      </c>
      <c r="L5" s="79">
        <v>42552</v>
      </c>
      <c r="M5" s="79">
        <v>42583</v>
      </c>
      <c r="N5" s="79">
        <v>42614</v>
      </c>
      <c r="O5" s="79">
        <v>42644</v>
      </c>
      <c r="P5" s="79">
        <v>42675</v>
      </c>
      <c r="Q5" s="79">
        <v>42705</v>
      </c>
      <c r="R5" s="79">
        <v>42736</v>
      </c>
      <c r="S5" s="79">
        <v>42767</v>
      </c>
      <c r="T5" s="79">
        <v>42795</v>
      </c>
      <c r="U5" s="79" t="s">
        <v>361</v>
      </c>
      <c r="V5" s="79" t="s">
        <v>362</v>
      </c>
      <c r="W5" s="79" t="s">
        <v>363</v>
      </c>
      <c r="X5" s="79" t="s">
        <v>364</v>
      </c>
      <c r="Y5" s="79" t="s">
        <v>365</v>
      </c>
      <c r="Z5" s="79" t="s">
        <v>366</v>
      </c>
      <c r="AA5" s="79" t="s">
        <v>367</v>
      </c>
      <c r="AB5" s="79" t="s">
        <v>368</v>
      </c>
      <c r="AC5" s="79" t="s">
        <v>369</v>
      </c>
      <c r="AD5" s="79" t="s">
        <v>370</v>
      </c>
      <c r="AE5" s="79" t="s">
        <v>371</v>
      </c>
      <c r="AF5" s="79" t="s">
        <v>372</v>
      </c>
      <c r="AG5" s="79">
        <v>43922</v>
      </c>
      <c r="AH5" s="79">
        <v>43952</v>
      </c>
      <c r="AI5" s="79">
        <v>43983</v>
      </c>
      <c r="AJ5" s="80">
        <v>44013</v>
      </c>
      <c r="AK5" s="80">
        <v>44044</v>
      </c>
      <c r="AL5" s="80">
        <v>44075</v>
      </c>
      <c r="AM5" s="80">
        <v>44105</v>
      </c>
      <c r="AN5" s="80">
        <v>44136</v>
      </c>
      <c r="AO5" s="80">
        <v>44166</v>
      </c>
      <c r="AP5" s="80">
        <v>44197</v>
      </c>
      <c r="AQ5" s="80">
        <v>44228</v>
      </c>
      <c r="AR5" s="80">
        <v>44256</v>
      </c>
      <c r="AS5" s="80">
        <v>44287</v>
      </c>
    </row>
    <row r="6" spans="2:45" ht="15.75" thickBot="1" x14ac:dyDescent="0.3">
      <c r="B6" s="72" t="s">
        <v>331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71"/>
      <c r="AK6" s="71"/>
      <c r="AL6" s="71"/>
      <c r="AM6" s="71"/>
      <c r="AN6" s="71"/>
      <c r="AO6" s="71"/>
      <c r="AP6" s="71"/>
      <c r="AQ6" s="71"/>
      <c r="AR6" s="71"/>
      <c r="AS6" s="71"/>
    </row>
    <row r="7" spans="2:45" ht="27" customHeight="1" thickBot="1" x14ac:dyDescent="0.3">
      <c r="B7" s="22" t="s">
        <v>180</v>
      </c>
      <c r="C7" s="209" t="s">
        <v>108</v>
      </c>
      <c r="D7" s="209"/>
      <c r="E7" s="209"/>
      <c r="F7" s="209"/>
      <c r="G7" s="209"/>
      <c r="H7" s="209"/>
      <c r="I7" s="210" t="s">
        <v>107</v>
      </c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1" t="s">
        <v>359</v>
      </c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2" t="s">
        <v>360</v>
      </c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37"/>
    </row>
    <row r="8" spans="2:45" ht="27" customHeight="1" thickBot="1" x14ac:dyDescent="0.3">
      <c r="B8" s="6" t="s">
        <v>176</v>
      </c>
      <c r="C8" s="29"/>
      <c r="D8" s="29"/>
      <c r="E8" s="51"/>
      <c r="F8" s="215" t="s">
        <v>174</v>
      </c>
      <c r="G8" s="215"/>
      <c r="H8" s="215"/>
      <c r="I8" s="29"/>
      <c r="J8" s="29"/>
      <c r="K8" s="29"/>
      <c r="L8" s="29"/>
      <c r="M8" s="29"/>
      <c r="N8" s="29"/>
      <c r="O8" s="29"/>
      <c r="P8" s="29"/>
      <c r="Q8" s="29"/>
      <c r="R8" s="29"/>
      <c r="S8" s="215" t="s">
        <v>175</v>
      </c>
      <c r="T8" s="215"/>
      <c r="U8" s="29"/>
      <c r="V8" s="29"/>
      <c r="W8" s="29"/>
      <c r="X8" s="29"/>
      <c r="Y8" s="29"/>
      <c r="Z8" s="29"/>
      <c r="AA8" s="29"/>
      <c r="AB8" s="29"/>
      <c r="AC8" s="29"/>
      <c r="AE8" s="215" t="s">
        <v>175</v>
      </c>
      <c r="AF8" s="215"/>
      <c r="AG8" s="29"/>
      <c r="AH8" s="29"/>
      <c r="AI8" s="29"/>
      <c r="AS8" s="38"/>
    </row>
    <row r="9" spans="2:45" ht="27" customHeight="1" thickBot="1" x14ac:dyDescent="0.3">
      <c r="B9" s="6" t="s">
        <v>186</v>
      </c>
      <c r="C9" s="29"/>
      <c r="D9" s="29"/>
      <c r="E9" s="51"/>
      <c r="F9" s="208" t="s">
        <v>188</v>
      </c>
      <c r="G9" s="208"/>
      <c r="H9" s="208"/>
      <c r="I9" s="29"/>
      <c r="J9" s="29"/>
      <c r="K9" s="29"/>
      <c r="L9" s="29"/>
      <c r="M9" s="29"/>
      <c r="N9" s="29"/>
      <c r="O9" s="29"/>
      <c r="P9" s="29"/>
      <c r="Q9" s="29"/>
      <c r="R9" s="29"/>
      <c r="S9" s="208" t="s">
        <v>187</v>
      </c>
      <c r="T9" s="208"/>
      <c r="U9" s="29"/>
      <c r="V9" s="29"/>
      <c r="W9" s="29"/>
      <c r="X9" s="29"/>
      <c r="Y9" s="29"/>
      <c r="Z9" s="29"/>
      <c r="AA9" s="29"/>
      <c r="AB9" s="29"/>
      <c r="AC9" s="29"/>
      <c r="AE9" s="208" t="s">
        <v>187</v>
      </c>
      <c r="AF9" s="208"/>
      <c r="AG9" s="29"/>
      <c r="AH9" s="29"/>
      <c r="AI9" s="29"/>
      <c r="AS9" s="38"/>
    </row>
    <row r="10" spans="2:45" ht="27" customHeight="1" thickBot="1" x14ac:dyDescent="0.3">
      <c r="B10" s="6" t="s">
        <v>112</v>
      </c>
      <c r="C10" s="29"/>
      <c r="D10" s="29"/>
      <c r="E10" s="29"/>
      <c r="F10" s="219" t="s">
        <v>115</v>
      </c>
      <c r="G10" s="219"/>
      <c r="H10" s="29"/>
      <c r="I10" s="220" t="s">
        <v>116</v>
      </c>
      <c r="J10" s="22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S10" s="38"/>
    </row>
    <row r="11" spans="2:45" ht="27" customHeight="1" thickBot="1" x14ac:dyDescent="0.3">
      <c r="B11" s="6" t="s">
        <v>358</v>
      </c>
      <c r="C11" s="29"/>
      <c r="D11" s="29"/>
      <c r="E11" s="29"/>
      <c r="F11" s="30" t="s">
        <v>113</v>
      </c>
      <c r="G11" s="29"/>
      <c r="H11" s="29"/>
      <c r="I11" s="30" t="s">
        <v>117</v>
      </c>
      <c r="J11" s="29"/>
      <c r="K11" s="29"/>
      <c r="L11" s="30" t="s">
        <v>119</v>
      </c>
      <c r="M11" s="29"/>
      <c r="N11" s="29"/>
      <c r="O11" s="30" t="s">
        <v>121</v>
      </c>
      <c r="P11" s="29"/>
      <c r="Q11" s="29"/>
      <c r="R11" s="30" t="s">
        <v>123</v>
      </c>
      <c r="S11" s="29"/>
      <c r="T11" s="29"/>
      <c r="U11" s="30" t="s">
        <v>141</v>
      </c>
      <c r="V11" s="29"/>
      <c r="W11" s="29"/>
      <c r="X11" s="30" t="s">
        <v>143</v>
      </c>
      <c r="Y11" s="29"/>
      <c r="Z11" s="29"/>
      <c r="AA11" s="30" t="s">
        <v>145</v>
      </c>
      <c r="AB11" s="29"/>
      <c r="AC11" s="29"/>
      <c r="AD11" s="30" t="s">
        <v>147</v>
      </c>
      <c r="AE11" s="29"/>
      <c r="AF11" s="29"/>
      <c r="AG11" s="30" t="s">
        <v>149</v>
      </c>
      <c r="AH11" s="29"/>
      <c r="AI11" s="29"/>
      <c r="AS11" s="38"/>
    </row>
    <row r="12" spans="2:45" ht="27" customHeight="1" thickBot="1" x14ac:dyDescent="0.3">
      <c r="B12" s="6" t="s">
        <v>329</v>
      </c>
      <c r="C12" s="29"/>
      <c r="D12" s="29"/>
      <c r="E12" s="29"/>
      <c r="F12" s="29"/>
      <c r="G12" s="65" t="s">
        <v>319</v>
      </c>
      <c r="H12" s="29"/>
      <c r="I12" s="29"/>
      <c r="J12" s="65" t="s">
        <v>320</v>
      </c>
      <c r="K12" s="29"/>
      <c r="L12" s="29"/>
      <c r="M12" s="65" t="s">
        <v>321</v>
      </c>
      <c r="N12" s="29"/>
      <c r="O12" s="29"/>
      <c r="P12" s="65" t="s">
        <v>322</v>
      </c>
      <c r="Q12" s="29"/>
      <c r="R12" s="29"/>
      <c r="S12" s="65" t="s">
        <v>323</v>
      </c>
      <c r="T12" s="29"/>
      <c r="U12" s="29"/>
      <c r="V12" s="65" t="s">
        <v>324</v>
      </c>
      <c r="W12" s="29"/>
      <c r="X12" s="29"/>
      <c r="Y12" s="65" t="s">
        <v>325</v>
      </c>
      <c r="Z12" s="29"/>
      <c r="AA12" s="29"/>
      <c r="AB12" s="65" t="s">
        <v>326</v>
      </c>
      <c r="AC12" s="29"/>
      <c r="AD12" s="29"/>
      <c r="AE12" s="65" t="s">
        <v>327</v>
      </c>
      <c r="AF12" s="29"/>
      <c r="AG12" s="29"/>
      <c r="AH12" s="65" t="s">
        <v>328</v>
      </c>
      <c r="AI12" s="29"/>
      <c r="AS12" s="38"/>
    </row>
    <row r="13" spans="2:45" ht="27" customHeight="1" thickBot="1" x14ac:dyDescent="0.3">
      <c r="B13" s="6" t="s">
        <v>374</v>
      </c>
      <c r="C13" s="29"/>
      <c r="D13" s="29"/>
      <c r="E13" s="29"/>
      <c r="F13" s="29"/>
      <c r="H13" s="70" t="s">
        <v>373</v>
      </c>
      <c r="I13" s="29"/>
      <c r="K13" s="70" t="s">
        <v>118</v>
      </c>
      <c r="L13" s="29"/>
      <c r="N13" s="70" t="s">
        <v>120</v>
      </c>
      <c r="O13" s="29"/>
      <c r="Q13" s="70" t="s">
        <v>122</v>
      </c>
      <c r="R13" s="29"/>
      <c r="T13" s="70" t="s">
        <v>124</v>
      </c>
      <c r="U13" s="29"/>
      <c r="W13" s="70" t="s">
        <v>142</v>
      </c>
      <c r="X13" s="29"/>
      <c r="Z13" s="70" t="s">
        <v>144</v>
      </c>
      <c r="AA13" s="29"/>
      <c r="AC13" s="70" t="s">
        <v>146</v>
      </c>
      <c r="AD13" s="29"/>
      <c r="AF13" s="70" t="s">
        <v>148</v>
      </c>
      <c r="AG13" s="29"/>
      <c r="AI13" s="70" t="s">
        <v>150</v>
      </c>
      <c r="AS13" s="38"/>
    </row>
    <row r="14" spans="2:45" s="43" customFormat="1" ht="27" customHeight="1" thickBot="1" x14ac:dyDescent="0.3">
      <c r="B14" s="42" t="s">
        <v>379</v>
      </c>
      <c r="C14" s="32"/>
      <c r="D14" s="32"/>
      <c r="E14" s="32"/>
      <c r="F14" s="32"/>
      <c r="G14" s="33"/>
      <c r="H14" s="33"/>
      <c r="I14" s="44" t="s">
        <v>156</v>
      </c>
      <c r="J14" s="33"/>
      <c r="K14" s="32"/>
      <c r="L14" s="44" t="s">
        <v>157</v>
      </c>
      <c r="M14" s="33"/>
      <c r="N14" s="32"/>
      <c r="O14" s="44" t="s">
        <v>159</v>
      </c>
      <c r="P14" s="33"/>
      <c r="Q14" s="32"/>
      <c r="R14" s="44" t="s">
        <v>158</v>
      </c>
      <c r="S14" s="33"/>
      <c r="T14" s="32"/>
      <c r="U14" s="44" t="s">
        <v>168</v>
      </c>
      <c r="V14" s="33"/>
      <c r="W14" s="32"/>
      <c r="X14" s="44" t="s">
        <v>169</v>
      </c>
      <c r="Y14" s="33"/>
      <c r="Z14" s="32"/>
      <c r="AA14" s="44" t="s">
        <v>170</v>
      </c>
      <c r="AB14" s="33"/>
      <c r="AC14" s="32"/>
      <c r="AD14" s="44" t="s">
        <v>171</v>
      </c>
      <c r="AE14" s="33"/>
      <c r="AF14" s="32"/>
      <c r="AG14" s="44" t="s">
        <v>172</v>
      </c>
      <c r="AH14" s="33"/>
      <c r="AJ14" s="44" t="s">
        <v>353</v>
      </c>
      <c r="AS14" s="54"/>
    </row>
    <row r="15" spans="2:45" s="43" customFormat="1" ht="27" customHeight="1" thickBot="1" x14ac:dyDescent="0.3">
      <c r="B15" s="6" t="s">
        <v>357</v>
      </c>
      <c r="C15" s="73"/>
      <c r="D15" s="1"/>
      <c r="E15" s="1"/>
      <c r="F15" s="1"/>
      <c r="G15" s="1"/>
      <c r="H15" s="1"/>
      <c r="K15" s="74" t="s">
        <v>375</v>
      </c>
      <c r="L15" s="1"/>
      <c r="M15" s="1"/>
      <c r="N15" s="74" t="s">
        <v>376</v>
      </c>
      <c r="O15" s="1"/>
      <c r="P15" s="1"/>
      <c r="Q15" s="74" t="s">
        <v>376</v>
      </c>
      <c r="R15" s="1"/>
      <c r="S15" s="1"/>
      <c r="T15" s="74" t="s">
        <v>376</v>
      </c>
      <c r="U15" s="1"/>
      <c r="V15" s="1"/>
      <c r="W15" s="74" t="s">
        <v>376</v>
      </c>
      <c r="X15" s="1"/>
      <c r="Y15" s="1"/>
      <c r="Z15" s="74" t="s">
        <v>376</v>
      </c>
      <c r="AA15" s="1"/>
      <c r="AB15" s="1"/>
      <c r="AC15" s="74" t="s">
        <v>376</v>
      </c>
      <c r="AD15" s="1"/>
      <c r="AE15" s="1"/>
      <c r="AF15" s="74" t="s">
        <v>376</v>
      </c>
      <c r="AG15" s="1"/>
      <c r="AH15" s="1"/>
      <c r="AI15" s="74" t="s">
        <v>376</v>
      </c>
      <c r="AJ15" s="1"/>
      <c r="AK15" s="1"/>
      <c r="AL15" s="1"/>
      <c r="AM15" s="1"/>
      <c r="AN15" s="1"/>
      <c r="AO15" s="1"/>
      <c r="AP15" s="1"/>
      <c r="AQ15" s="1"/>
      <c r="AR15" s="1"/>
      <c r="AS15" s="38"/>
    </row>
    <row r="16" spans="2:45" ht="27" customHeight="1" thickBot="1" x14ac:dyDescent="0.3">
      <c r="B16" s="6" t="s">
        <v>377</v>
      </c>
      <c r="C16" s="29"/>
      <c r="D16" s="29"/>
      <c r="E16" s="29"/>
      <c r="F16" s="29"/>
      <c r="G16" s="29"/>
      <c r="H16" s="29"/>
      <c r="L16" s="66" t="s">
        <v>181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X16" s="68" t="s">
        <v>184</v>
      </c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J16" s="69" t="s">
        <v>185</v>
      </c>
      <c r="AK16" s="1"/>
      <c r="AS16" s="38"/>
    </row>
    <row r="17" spans="2:45" ht="37.9" customHeight="1" thickBot="1" x14ac:dyDescent="0.3">
      <c r="B17" s="6" t="s">
        <v>378</v>
      </c>
      <c r="C17" s="75"/>
      <c r="D17" s="75"/>
      <c r="E17" s="75"/>
      <c r="F17" s="75"/>
      <c r="G17" s="76"/>
      <c r="H17" s="76"/>
      <c r="I17" s="40"/>
      <c r="J17" s="40"/>
      <c r="K17" s="75"/>
      <c r="L17" s="76"/>
      <c r="M17" s="77" t="s">
        <v>151</v>
      </c>
      <c r="N17" s="75"/>
      <c r="O17" s="76"/>
      <c r="P17" s="76"/>
      <c r="Q17" s="75"/>
      <c r="R17" s="76"/>
      <c r="S17" s="76"/>
      <c r="T17" s="75"/>
      <c r="U17" s="76"/>
      <c r="V17" s="76"/>
      <c r="W17" s="75"/>
      <c r="X17" s="76"/>
      <c r="Y17" s="77" t="s">
        <v>154</v>
      </c>
      <c r="Z17" s="75"/>
      <c r="AA17" s="76"/>
      <c r="AB17" s="76"/>
      <c r="AC17" s="75"/>
      <c r="AD17" s="76"/>
      <c r="AE17" s="76"/>
      <c r="AF17" s="75"/>
      <c r="AG17" s="76"/>
      <c r="AH17" s="76"/>
      <c r="AI17" s="75"/>
      <c r="AJ17" s="76"/>
      <c r="AK17" s="77" t="s">
        <v>155</v>
      </c>
      <c r="AL17" s="40"/>
      <c r="AM17" s="40"/>
      <c r="AN17" s="40"/>
      <c r="AO17" s="40"/>
      <c r="AP17" s="40"/>
      <c r="AQ17" s="40"/>
      <c r="AR17" s="40"/>
      <c r="AS17" s="41"/>
    </row>
    <row r="19" spans="2:45" x14ac:dyDescent="0.25">
      <c r="B19" s="48" t="s">
        <v>189</v>
      </c>
      <c r="C19" s="48"/>
      <c r="D19" s="49"/>
    </row>
    <row r="23" spans="2:45" x14ac:dyDescent="0.25">
      <c r="C23" s="27">
        <f>C5</f>
        <v>42278</v>
      </c>
      <c r="D23" s="27">
        <f t="shared" ref="D23:AQ23" si="0">D5</f>
        <v>42309</v>
      </c>
      <c r="E23" s="27">
        <f t="shared" si="0"/>
        <v>42339</v>
      </c>
      <c r="F23" s="27">
        <f t="shared" si="0"/>
        <v>42370</v>
      </c>
      <c r="G23" s="27">
        <f t="shared" si="0"/>
        <v>42401</v>
      </c>
      <c r="H23" s="27">
        <f t="shared" si="0"/>
        <v>42430</v>
      </c>
      <c r="I23" s="27">
        <f t="shared" si="0"/>
        <v>42461</v>
      </c>
      <c r="J23" s="27">
        <f t="shared" si="0"/>
        <v>42491</v>
      </c>
      <c r="K23" s="27">
        <f t="shared" si="0"/>
        <v>42522</v>
      </c>
      <c r="L23" s="27">
        <f t="shared" si="0"/>
        <v>42552</v>
      </c>
      <c r="M23" s="27">
        <f t="shared" si="0"/>
        <v>42583</v>
      </c>
      <c r="N23" s="27">
        <f t="shared" si="0"/>
        <v>42614</v>
      </c>
      <c r="O23" s="27">
        <f t="shared" si="0"/>
        <v>42644</v>
      </c>
      <c r="P23" s="27">
        <f t="shared" si="0"/>
        <v>42675</v>
      </c>
      <c r="Q23" s="27">
        <f t="shared" si="0"/>
        <v>42705</v>
      </c>
      <c r="R23" s="27">
        <f t="shared" si="0"/>
        <v>42736</v>
      </c>
      <c r="S23" s="27">
        <f t="shared" si="0"/>
        <v>42767</v>
      </c>
      <c r="T23" s="27">
        <f t="shared" si="0"/>
        <v>42795</v>
      </c>
      <c r="U23" s="79" t="str">
        <f t="shared" si="0"/>
        <v>Apr-17-18-19</v>
      </c>
      <c r="V23" s="79" t="str">
        <f t="shared" si="0"/>
        <v>May-17-18-19</v>
      </c>
      <c r="W23" s="79" t="str">
        <f t="shared" si="0"/>
        <v>Jun-17-18-19</v>
      </c>
      <c r="X23" s="79" t="str">
        <f t="shared" si="0"/>
        <v>Jul-17-18-19</v>
      </c>
      <c r="Y23" s="79" t="str">
        <f t="shared" si="0"/>
        <v>Aug-17-18-19</v>
      </c>
      <c r="Z23" s="79" t="str">
        <f t="shared" si="0"/>
        <v>Sep-17-18-18</v>
      </c>
      <c r="AA23" s="79" t="str">
        <f t="shared" si="0"/>
        <v>Oct-17-18-19</v>
      </c>
      <c r="AB23" s="79" t="str">
        <f t="shared" si="0"/>
        <v>Nov-17-18-19</v>
      </c>
      <c r="AC23" s="79" t="str">
        <f t="shared" si="0"/>
        <v>Dec-17-18-19</v>
      </c>
      <c r="AD23" s="79" t="str">
        <f t="shared" si="0"/>
        <v>Jan-18-19-20</v>
      </c>
      <c r="AE23" s="79" t="str">
        <f t="shared" si="0"/>
        <v>Feb-18-19-20</v>
      </c>
      <c r="AF23" s="79" t="str">
        <f t="shared" si="0"/>
        <v>Mar-18-19-20</v>
      </c>
      <c r="AG23" s="27">
        <f t="shared" si="0"/>
        <v>43922</v>
      </c>
      <c r="AH23" s="27">
        <f t="shared" si="0"/>
        <v>43952</v>
      </c>
      <c r="AI23" s="27">
        <f t="shared" si="0"/>
        <v>43983</v>
      </c>
      <c r="AJ23" s="27">
        <f t="shared" si="0"/>
        <v>44013</v>
      </c>
      <c r="AK23" s="27">
        <f t="shared" si="0"/>
        <v>44044</v>
      </c>
      <c r="AL23" s="27">
        <f t="shared" si="0"/>
        <v>44075</v>
      </c>
      <c r="AM23" s="27">
        <f t="shared" si="0"/>
        <v>44105</v>
      </c>
      <c r="AN23" s="27">
        <f t="shared" si="0"/>
        <v>44136</v>
      </c>
      <c r="AO23" s="27">
        <f t="shared" si="0"/>
        <v>44166</v>
      </c>
      <c r="AP23" s="27">
        <f t="shared" si="0"/>
        <v>44197</v>
      </c>
      <c r="AQ23" s="27">
        <f t="shared" si="0"/>
        <v>44228</v>
      </c>
      <c r="AR23" s="27">
        <f t="shared" ref="AR23:AS23" si="1">AR5</f>
        <v>44256</v>
      </c>
      <c r="AS23" s="27">
        <f t="shared" si="1"/>
        <v>44287</v>
      </c>
    </row>
    <row r="24" spans="2:45" ht="15.75" thickBot="1" x14ac:dyDescent="0.3">
      <c r="B24" s="72" t="s">
        <v>330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1"/>
      <c r="AK24" s="71"/>
      <c r="AL24" s="71"/>
      <c r="AM24" s="71"/>
      <c r="AN24" s="71"/>
      <c r="AO24" s="71"/>
      <c r="AP24" s="71"/>
      <c r="AQ24" s="71"/>
      <c r="AR24" s="71"/>
      <c r="AS24" s="71"/>
    </row>
    <row r="25" spans="2:45" ht="27" customHeight="1" thickBot="1" x14ac:dyDescent="0.3">
      <c r="B25" s="22" t="str">
        <f>B7</f>
        <v>DSRIP Demonstration Year</v>
      </c>
      <c r="C25" s="209" t="s">
        <v>108</v>
      </c>
      <c r="D25" s="209"/>
      <c r="E25" s="209"/>
      <c r="F25" s="209"/>
      <c r="G25" s="209"/>
      <c r="H25" s="209"/>
      <c r="I25" s="210" t="s">
        <v>107</v>
      </c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1" t="str">
        <f>U7</f>
        <v>DSRIP DY3, DY4, &amp; DY5</v>
      </c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2" t="s">
        <v>360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37"/>
    </row>
    <row r="26" spans="2:45" ht="27" customHeight="1" thickBot="1" x14ac:dyDescent="0.3">
      <c r="B26" s="22" t="str">
        <f t="shared" ref="B26:B35" si="2">B8</f>
        <v>All PPS/MCO pairings complete Equity Program Contracts and Updates to EIP Contracts</v>
      </c>
      <c r="C26" s="29"/>
      <c r="D26" s="29"/>
      <c r="E26" s="51"/>
      <c r="F26" s="215" t="s">
        <v>174</v>
      </c>
      <c r="G26" s="215"/>
      <c r="H26" s="215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15" t="s">
        <v>175</v>
      </c>
      <c r="T26" s="215"/>
      <c r="U26" s="29"/>
      <c r="V26" s="29"/>
      <c r="W26" s="29"/>
      <c r="X26" s="29"/>
      <c r="Y26" s="29"/>
      <c r="Z26" s="29"/>
      <c r="AA26" s="29"/>
      <c r="AB26" s="29"/>
      <c r="AC26" s="29"/>
      <c r="AE26" s="215" t="s">
        <v>175</v>
      </c>
      <c r="AF26" s="215"/>
      <c r="AG26" s="29"/>
      <c r="AH26" s="29"/>
      <c r="AI26" s="29"/>
      <c r="AS26" s="38"/>
    </row>
    <row r="27" spans="2:45" ht="27" customHeight="1" thickBot="1" x14ac:dyDescent="0.3">
      <c r="B27" s="22" t="str">
        <f t="shared" si="2"/>
        <v>All MCOs submit Equity Program Governance Document to DOH</v>
      </c>
      <c r="C27" s="29"/>
      <c r="D27" s="29"/>
      <c r="E27" s="51"/>
      <c r="F27" s="208" t="s">
        <v>188</v>
      </c>
      <c r="G27" s="208"/>
      <c r="H27" s="208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08" t="s">
        <v>187</v>
      </c>
      <c r="T27" s="208"/>
      <c r="U27" s="29"/>
      <c r="V27" s="29"/>
      <c r="W27" s="29"/>
      <c r="X27" s="29"/>
      <c r="Y27" s="29"/>
      <c r="Z27" s="29"/>
      <c r="AA27" s="29"/>
      <c r="AB27" s="29"/>
      <c r="AC27" s="29"/>
      <c r="AE27" s="208" t="s">
        <v>187</v>
      </c>
      <c r="AF27" s="208"/>
      <c r="AG27" s="29"/>
      <c r="AH27" s="29"/>
      <c r="AI27" s="29"/>
      <c r="AS27" s="38"/>
    </row>
    <row r="28" spans="2:45" ht="27" customHeight="1" thickBot="1" x14ac:dyDescent="0.3">
      <c r="B28" s="22" t="str">
        <f t="shared" si="2"/>
        <v>DOH begins monthly disbursement of EP payments to MCOs (first payment retroactive to April 2015)</v>
      </c>
      <c r="C28" s="29"/>
      <c r="D28" s="29"/>
      <c r="E28" s="29"/>
      <c r="F28" s="219" t="s">
        <v>115</v>
      </c>
      <c r="G28" s="219"/>
      <c r="H28" s="29"/>
      <c r="I28" s="220" t="s">
        <v>116</v>
      </c>
      <c r="J28" s="220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S28" s="38"/>
    </row>
    <row r="29" spans="2:45" ht="27" customHeight="1" thickBot="1" x14ac:dyDescent="0.3">
      <c r="B29" s="22" t="str">
        <f t="shared" si="2"/>
        <v>DSRIP Quarterly Reporting in MAPP, used for EPP</v>
      </c>
      <c r="C29" s="29"/>
      <c r="D29" s="29"/>
      <c r="E29" s="29"/>
      <c r="F29" s="30" t="s">
        <v>113</v>
      </c>
      <c r="G29" s="29"/>
      <c r="H29" s="29"/>
      <c r="I29" s="30" t="s">
        <v>117</v>
      </c>
      <c r="J29" s="29"/>
      <c r="K29" s="29"/>
      <c r="L29" s="30" t="s">
        <v>119</v>
      </c>
      <c r="M29" s="29"/>
      <c r="N29" s="29"/>
      <c r="O29" s="30" t="s">
        <v>121</v>
      </c>
      <c r="P29" s="29"/>
      <c r="Q29" s="29"/>
      <c r="R29" s="30" t="s">
        <v>123</v>
      </c>
      <c r="S29" s="29"/>
      <c r="T29" s="29"/>
      <c r="U29" s="30" t="s">
        <v>141</v>
      </c>
      <c r="V29" s="29"/>
      <c r="W29" s="29"/>
      <c r="X29" s="30" t="s">
        <v>143</v>
      </c>
      <c r="Y29" s="29"/>
      <c r="Z29" s="29"/>
      <c r="AA29" s="30" t="s">
        <v>145</v>
      </c>
      <c r="AB29" s="29"/>
      <c r="AC29" s="29"/>
      <c r="AD29" s="30" t="s">
        <v>147</v>
      </c>
      <c r="AE29" s="29"/>
      <c r="AF29" s="29"/>
      <c r="AG29" s="30" t="s">
        <v>149</v>
      </c>
      <c r="AH29" s="29"/>
      <c r="AI29" s="29"/>
      <c r="AS29" s="38"/>
    </row>
    <row r="30" spans="2:45" ht="27" customHeight="1" thickBot="1" x14ac:dyDescent="0.3">
      <c r="B30" s="22" t="str">
        <f t="shared" si="2"/>
        <v>PPSs report on EIP Activities to MCOs*</v>
      </c>
      <c r="C30" s="29"/>
      <c r="D30" s="29"/>
      <c r="E30" s="29"/>
      <c r="F30" s="29"/>
      <c r="G30" s="29"/>
      <c r="H30" s="29"/>
      <c r="I30" s="65" t="s">
        <v>332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65" t="s">
        <v>343</v>
      </c>
      <c r="V30" s="29"/>
      <c r="X30" s="29"/>
      <c r="Y30" s="29"/>
      <c r="Z30" s="29"/>
      <c r="AA30" s="29"/>
      <c r="AB30" s="29"/>
      <c r="AC30" s="29"/>
      <c r="AD30" s="29"/>
      <c r="AE30" s="29"/>
      <c r="AF30" s="29"/>
      <c r="AG30" s="65" t="s">
        <v>344</v>
      </c>
      <c r="AH30" s="29"/>
      <c r="AS30" s="38"/>
    </row>
    <row r="31" spans="2:45" ht="27" customHeight="1" thickBot="1" x14ac:dyDescent="0.3">
      <c r="B31" s="22" t="str">
        <f t="shared" si="2"/>
        <v>MCOs make EIP payments to PPSs*</v>
      </c>
      <c r="C31" s="29"/>
      <c r="D31" s="29"/>
      <c r="E31" s="29"/>
      <c r="F31" s="29"/>
      <c r="G31" s="29"/>
      <c r="H31" s="29"/>
      <c r="J31" s="70" t="s">
        <v>333</v>
      </c>
      <c r="L31" s="29"/>
      <c r="M31" s="29"/>
      <c r="N31" s="29"/>
      <c r="O31" s="29"/>
      <c r="P31" s="29"/>
      <c r="Q31" s="29"/>
      <c r="R31" s="29"/>
      <c r="S31" s="29"/>
      <c r="T31" s="29"/>
      <c r="V31" s="70" t="s">
        <v>201</v>
      </c>
      <c r="X31" s="29"/>
      <c r="Y31" s="29"/>
      <c r="Z31" s="29"/>
      <c r="AA31" s="29"/>
      <c r="AB31" s="29"/>
      <c r="AC31" s="29"/>
      <c r="AD31" s="29"/>
      <c r="AE31" s="29"/>
      <c r="AF31" s="29"/>
      <c r="AH31" s="70" t="s">
        <v>345</v>
      </c>
      <c r="AS31" s="38"/>
    </row>
    <row r="32" spans="2:45" ht="27" customHeight="1" thickBot="1" x14ac:dyDescent="0.3">
      <c r="B32" s="22" t="str">
        <f t="shared" si="2"/>
        <v>MCO-to-DOH EIP Reports on Payments</v>
      </c>
      <c r="C32" s="32"/>
      <c r="D32" s="32"/>
      <c r="E32" s="32"/>
      <c r="F32" s="32"/>
      <c r="G32" s="33"/>
      <c r="H32" s="33"/>
      <c r="I32" s="32"/>
      <c r="K32" s="44" t="s">
        <v>156</v>
      </c>
      <c r="L32" s="33"/>
      <c r="M32" s="32"/>
      <c r="N32" s="32"/>
      <c r="O32" s="32"/>
      <c r="P32" s="32"/>
      <c r="Q32" s="32"/>
      <c r="R32" s="32"/>
      <c r="S32" s="32"/>
      <c r="T32" s="32"/>
      <c r="U32" s="33"/>
      <c r="V32" s="32"/>
      <c r="W32" s="44" t="s">
        <v>168</v>
      </c>
      <c r="X32" s="33"/>
      <c r="Y32" s="32"/>
      <c r="Z32" s="32"/>
      <c r="AA32" s="32"/>
      <c r="AB32" s="32"/>
      <c r="AC32" s="32"/>
      <c r="AD32" s="32"/>
      <c r="AE32" s="32"/>
      <c r="AF32" s="32"/>
      <c r="AG32" s="33"/>
      <c r="AH32" s="32"/>
      <c r="AI32" s="44" t="s">
        <v>172</v>
      </c>
      <c r="AJ32" s="33"/>
      <c r="AK32" s="43"/>
      <c r="AL32" s="43"/>
      <c r="AS32" s="38"/>
    </row>
    <row r="33" spans="2:45" ht="27" customHeight="1" thickBot="1" x14ac:dyDescent="0.3">
      <c r="B33" s="22" t="str">
        <f t="shared" si="2"/>
        <v>DOH sends Performance Achievement information to MCOs for EPP</v>
      </c>
      <c r="C33" s="73"/>
      <c r="D33" s="1"/>
      <c r="E33" s="1"/>
      <c r="F33" s="1"/>
      <c r="G33" s="1"/>
      <c r="H33" s="1"/>
      <c r="K33" s="74" t="s">
        <v>376</v>
      </c>
      <c r="L33" s="1"/>
      <c r="M33" s="1"/>
      <c r="N33" s="74" t="s">
        <v>376</v>
      </c>
      <c r="O33" s="1"/>
      <c r="P33" s="1"/>
      <c r="Q33" s="74" t="s">
        <v>376</v>
      </c>
      <c r="R33" s="1"/>
      <c r="S33" s="1"/>
      <c r="T33" s="74" t="s">
        <v>376</v>
      </c>
      <c r="U33" s="1"/>
      <c r="V33" s="1"/>
      <c r="W33" s="74" t="s">
        <v>376</v>
      </c>
      <c r="X33" s="1"/>
      <c r="Y33" s="1"/>
      <c r="Z33" s="74" t="s">
        <v>376</v>
      </c>
      <c r="AA33" s="1"/>
      <c r="AB33" s="1"/>
      <c r="AC33" s="74" t="s">
        <v>376</v>
      </c>
      <c r="AD33" s="1"/>
      <c r="AE33" s="1"/>
      <c r="AF33" s="74" t="s">
        <v>376</v>
      </c>
      <c r="AG33" s="1"/>
      <c r="AH33" s="1"/>
      <c r="AI33" s="74" t="s">
        <v>376</v>
      </c>
      <c r="AJ33" s="1"/>
      <c r="AK33" s="1"/>
      <c r="AL33" s="1"/>
      <c r="AM33" s="1"/>
      <c r="AN33" s="1"/>
      <c r="AO33" s="1"/>
      <c r="AP33" s="1"/>
      <c r="AQ33" s="1"/>
      <c r="AR33" s="1"/>
      <c r="AS33" s="38"/>
    </row>
    <row r="34" spans="2:45" ht="27" customHeight="1" thickBot="1" x14ac:dyDescent="0.3">
      <c r="B34" s="22" t="str">
        <f t="shared" si="2"/>
        <v>MCOs make EPP payments to PPSs*</v>
      </c>
      <c r="C34" s="29"/>
      <c r="D34" s="29"/>
      <c r="E34" s="29"/>
      <c r="F34" s="29"/>
      <c r="G34" s="29"/>
      <c r="H34" s="29"/>
      <c r="I34" s="29"/>
      <c r="L34" s="66" t="s">
        <v>342</v>
      </c>
      <c r="M34" s="29"/>
      <c r="O34" s="67" t="s">
        <v>334</v>
      </c>
      <c r="P34" s="29"/>
      <c r="R34" s="67" t="s">
        <v>335</v>
      </c>
      <c r="S34" s="29"/>
      <c r="U34" s="67" t="s">
        <v>336</v>
      </c>
      <c r="V34" s="29"/>
      <c r="X34" s="68" t="s">
        <v>337</v>
      </c>
      <c r="Y34" s="29"/>
      <c r="AA34" s="69" t="s">
        <v>338</v>
      </c>
      <c r="AB34" s="29"/>
      <c r="AD34" s="69" t="s">
        <v>339</v>
      </c>
      <c r="AE34" s="29"/>
      <c r="AG34" s="69" t="s">
        <v>340</v>
      </c>
      <c r="AH34" s="29"/>
      <c r="AJ34" s="69" t="s">
        <v>341</v>
      </c>
      <c r="AS34" s="38"/>
    </row>
    <row r="35" spans="2:45" ht="27" customHeight="1" thickBot="1" x14ac:dyDescent="0.3">
      <c r="B35" s="22" t="str">
        <f t="shared" si="2"/>
        <v>MCO-to-DOH EPP Reports on Payments</v>
      </c>
      <c r="C35" s="78"/>
      <c r="D35" s="75"/>
      <c r="E35" s="75"/>
      <c r="F35" s="75"/>
      <c r="G35" s="76"/>
      <c r="H35" s="76"/>
      <c r="I35" s="75"/>
      <c r="J35" s="76"/>
      <c r="K35" s="40"/>
      <c r="L35" s="40"/>
      <c r="M35" s="77" t="s">
        <v>151</v>
      </c>
      <c r="N35" s="75"/>
      <c r="O35" s="76"/>
      <c r="P35" s="76"/>
      <c r="Q35" s="75"/>
      <c r="R35" s="76"/>
      <c r="S35" s="76"/>
      <c r="T35" s="75"/>
      <c r="U35" s="76"/>
      <c r="V35" s="76"/>
      <c r="W35" s="75"/>
      <c r="X35" s="76"/>
      <c r="Y35" s="77" t="s">
        <v>154</v>
      </c>
      <c r="Z35" s="75"/>
      <c r="AA35" s="76"/>
      <c r="AB35" s="76"/>
      <c r="AC35" s="75"/>
      <c r="AD35" s="76"/>
      <c r="AE35" s="76"/>
      <c r="AF35" s="75"/>
      <c r="AG35" s="76"/>
      <c r="AH35" s="76"/>
      <c r="AI35" s="75"/>
      <c r="AJ35" s="76"/>
      <c r="AK35" s="77" t="s">
        <v>155</v>
      </c>
      <c r="AL35" s="40"/>
      <c r="AM35" s="40"/>
      <c r="AN35" s="40"/>
      <c r="AO35" s="40"/>
      <c r="AP35" s="40"/>
      <c r="AQ35" s="40"/>
      <c r="AR35" s="40"/>
      <c r="AS35" s="41"/>
    </row>
    <row r="37" spans="2:45" x14ac:dyDescent="0.25">
      <c r="B37" s="48" t="s">
        <v>189</v>
      </c>
      <c r="C37" s="48"/>
      <c r="D37" s="49"/>
    </row>
    <row r="41" spans="2:45" ht="25.9" customHeight="1" x14ac:dyDescent="0.25">
      <c r="C41" s="27">
        <f>C23</f>
        <v>42278</v>
      </c>
      <c r="D41" s="27">
        <f t="shared" ref="D41:AQ41" si="3">D23</f>
        <v>42309</v>
      </c>
      <c r="E41" s="27">
        <f t="shared" si="3"/>
        <v>42339</v>
      </c>
      <c r="F41" s="27">
        <f t="shared" si="3"/>
        <v>42370</v>
      </c>
      <c r="G41" s="27">
        <f t="shared" si="3"/>
        <v>42401</v>
      </c>
      <c r="H41" s="27">
        <f t="shared" si="3"/>
        <v>42430</v>
      </c>
      <c r="I41" s="27">
        <f t="shared" si="3"/>
        <v>42461</v>
      </c>
      <c r="J41" s="27">
        <f t="shared" si="3"/>
        <v>42491</v>
      </c>
      <c r="K41" s="27">
        <f t="shared" si="3"/>
        <v>42522</v>
      </c>
      <c r="L41" s="27">
        <f t="shared" si="3"/>
        <v>42552</v>
      </c>
      <c r="M41" s="27">
        <f t="shared" si="3"/>
        <v>42583</v>
      </c>
      <c r="N41" s="27">
        <f t="shared" si="3"/>
        <v>42614</v>
      </c>
      <c r="O41" s="27">
        <f t="shared" si="3"/>
        <v>42644</v>
      </c>
      <c r="P41" s="27">
        <f t="shared" si="3"/>
        <v>42675</v>
      </c>
      <c r="Q41" s="27">
        <f t="shared" si="3"/>
        <v>42705</v>
      </c>
      <c r="R41" s="27">
        <f t="shared" si="3"/>
        <v>42736</v>
      </c>
      <c r="S41" s="27">
        <f t="shared" si="3"/>
        <v>42767</v>
      </c>
      <c r="T41" s="27">
        <f t="shared" si="3"/>
        <v>42795</v>
      </c>
      <c r="U41" s="79" t="str">
        <f t="shared" si="3"/>
        <v>Apr-17-18-19</v>
      </c>
      <c r="V41" s="79" t="str">
        <f t="shared" si="3"/>
        <v>May-17-18-19</v>
      </c>
      <c r="W41" s="79" t="str">
        <f t="shared" si="3"/>
        <v>Jun-17-18-19</v>
      </c>
      <c r="X41" s="79" t="str">
        <f t="shared" si="3"/>
        <v>Jul-17-18-19</v>
      </c>
      <c r="Y41" s="79" t="str">
        <f t="shared" si="3"/>
        <v>Aug-17-18-19</v>
      </c>
      <c r="Z41" s="79" t="str">
        <f t="shared" si="3"/>
        <v>Sep-17-18-18</v>
      </c>
      <c r="AA41" s="79" t="str">
        <f t="shared" si="3"/>
        <v>Oct-17-18-19</v>
      </c>
      <c r="AB41" s="79" t="str">
        <f t="shared" si="3"/>
        <v>Nov-17-18-19</v>
      </c>
      <c r="AC41" s="79" t="str">
        <f t="shared" si="3"/>
        <v>Dec-17-18-19</v>
      </c>
      <c r="AD41" s="79" t="str">
        <f t="shared" si="3"/>
        <v>Jan-18-19-20</v>
      </c>
      <c r="AE41" s="79" t="str">
        <f t="shared" si="3"/>
        <v>Feb-18-19-20</v>
      </c>
      <c r="AF41" s="79" t="str">
        <f t="shared" si="3"/>
        <v>Mar-18-19-20</v>
      </c>
      <c r="AG41" s="27">
        <f t="shared" si="3"/>
        <v>43922</v>
      </c>
      <c r="AH41" s="27">
        <f t="shared" si="3"/>
        <v>43952</v>
      </c>
      <c r="AI41" s="27">
        <f t="shared" si="3"/>
        <v>43983</v>
      </c>
      <c r="AJ41" s="27">
        <f t="shared" si="3"/>
        <v>44013</v>
      </c>
      <c r="AK41" s="27">
        <f t="shared" si="3"/>
        <v>44044</v>
      </c>
      <c r="AL41" s="27">
        <f t="shared" si="3"/>
        <v>44075</v>
      </c>
      <c r="AM41" s="27">
        <f t="shared" si="3"/>
        <v>44105</v>
      </c>
      <c r="AN41" s="27">
        <f t="shared" si="3"/>
        <v>44136</v>
      </c>
      <c r="AO41" s="27">
        <f t="shared" si="3"/>
        <v>44166</v>
      </c>
      <c r="AP41" s="27">
        <f t="shared" si="3"/>
        <v>44197</v>
      </c>
      <c r="AQ41" s="27">
        <f t="shared" si="3"/>
        <v>44228</v>
      </c>
      <c r="AR41" s="27">
        <f t="shared" ref="AR41:AS41" si="4">AR23</f>
        <v>44256</v>
      </c>
      <c r="AS41" s="27">
        <f t="shared" si="4"/>
        <v>44287</v>
      </c>
    </row>
    <row r="42" spans="2:45" ht="25.9" customHeight="1" thickBot="1" x14ac:dyDescent="0.3">
      <c r="B42" s="72" t="s">
        <v>346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46"/>
      <c r="AK42" s="46"/>
      <c r="AL42" s="46"/>
      <c r="AM42" s="46"/>
      <c r="AN42" s="46"/>
      <c r="AO42" s="46"/>
      <c r="AP42" s="46"/>
      <c r="AQ42" s="46"/>
      <c r="AR42" s="46"/>
      <c r="AS42" s="46"/>
    </row>
    <row r="43" spans="2:45" ht="27" customHeight="1" thickBot="1" x14ac:dyDescent="0.3">
      <c r="B43" s="22" t="str">
        <f>B25</f>
        <v>DSRIP Demonstration Year</v>
      </c>
      <c r="C43" s="209" t="s">
        <v>108</v>
      </c>
      <c r="D43" s="209"/>
      <c r="E43" s="209"/>
      <c r="F43" s="209"/>
      <c r="G43" s="209"/>
      <c r="H43" s="209"/>
      <c r="I43" s="210" t="s">
        <v>107</v>
      </c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1" t="str">
        <f>U25</f>
        <v>DSRIP DY3, DY4, &amp; DY5</v>
      </c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2" t="s">
        <v>360</v>
      </c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37"/>
    </row>
    <row r="44" spans="2:45" ht="27" customHeight="1" thickBot="1" x14ac:dyDescent="0.3">
      <c r="B44" s="22" t="str">
        <f t="shared" ref="B44:B53" si="5">B26</f>
        <v>All PPS/MCO pairings complete Equity Program Contracts and Updates to EIP Contracts</v>
      </c>
      <c r="C44" s="29"/>
      <c r="D44" s="29"/>
      <c r="E44" s="51"/>
      <c r="F44" s="215" t="s">
        <v>174</v>
      </c>
      <c r="G44" s="215"/>
      <c r="H44" s="215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15" t="s">
        <v>175</v>
      </c>
      <c r="T44" s="215"/>
      <c r="U44" s="29"/>
      <c r="V44" s="29"/>
      <c r="W44" s="29"/>
      <c r="X44" s="29"/>
      <c r="Y44" s="29"/>
      <c r="Z44" s="29"/>
      <c r="AA44" s="29"/>
      <c r="AB44" s="29"/>
      <c r="AC44" s="29"/>
      <c r="AE44" s="215" t="s">
        <v>175</v>
      </c>
      <c r="AF44" s="215"/>
      <c r="AG44" s="29"/>
      <c r="AH44" s="29"/>
      <c r="AI44" s="29"/>
      <c r="AS44" s="38"/>
    </row>
    <row r="45" spans="2:45" ht="27" customHeight="1" thickBot="1" x14ac:dyDescent="0.3">
      <c r="B45" s="22" t="str">
        <f t="shared" si="5"/>
        <v>All MCOs submit Equity Program Governance Document to DOH</v>
      </c>
      <c r="C45" s="29"/>
      <c r="D45" s="29"/>
      <c r="E45" s="51"/>
      <c r="F45" s="208" t="s">
        <v>188</v>
      </c>
      <c r="G45" s="208"/>
      <c r="H45" s="208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08" t="s">
        <v>187</v>
      </c>
      <c r="T45" s="208"/>
      <c r="U45" s="29"/>
      <c r="V45" s="29"/>
      <c r="W45" s="29"/>
      <c r="X45" s="29"/>
      <c r="Y45" s="29"/>
      <c r="Z45" s="29"/>
      <c r="AA45" s="29"/>
      <c r="AB45" s="29"/>
      <c r="AC45" s="29"/>
      <c r="AE45" s="208" t="s">
        <v>187</v>
      </c>
      <c r="AF45" s="208"/>
      <c r="AG45" s="29"/>
      <c r="AH45" s="29"/>
      <c r="AI45" s="29"/>
      <c r="AS45" s="38"/>
    </row>
    <row r="46" spans="2:45" ht="27" customHeight="1" thickBot="1" x14ac:dyDescent="0.3">
      <c r="B46" s="22" t="str">
        <f t="shared" si="5"/>
        <v>DOH begins monthly disbursement of EP payments to MCOs (first payment retroactive to April 2015)</v>
      </c>
      <c r="C46" s="29"/>
      <c r="D46" s="29"/>
      <c r="E46" s="29"/>
      <c r="F46" s="219" t="s">
        <v>115</v>
      </c>
      <c r="G46" s="219"/>
      <c r="H46" s="29"/>
      <c r="I46" s="220" t="s">
        <v>116</v>
      </c>
      <c r="J46" s="220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S46" s="38"/>
    </row>
    <row r="47" spans="2:45" ht="27" customHeight="1" thickBot="1" x14ac:dyDescent="0.3">
      <c r="B47" s="22" t="str">
        <f t="shared" si="5"/>
        <v>DSRIP Quarterly Reporting in MAPP, used for EPP</v>
      </c>
      <c r="C47" s="29"/>
      <c r="D47" s="29"/>
      <c r="E47" s="29"/>
      <c r="F47" s="30" t="s">
        <v>113</v>
      </c>
      <c r="G47" s="29"/>
      <c r="H47" s="29"/>
      <c r="I47" s="30" t="s">
        <v>117</v>
      </c>
      <c r="J47" s="29"/>
      <c r="K47" s="29"/>
      <c r="L47" s="30" t="s">
        <v>119</v>
      </c>
      <c r="M47" s="29"/>
      <c r="N47" s="29"/>
      <c r="O47" s="30" t="s">
        <v>121</v>
      </c>
      <c r="P47" s="29"/>
      <c r="Q47" s="29"/>
      <c r="R47" s="30" t="s">
        <v>123</v>
      </c>
      <c r="S47" s="29"/>
      <c r="T47" s="29"/>
      <c r="U47" s="30" t="s">
        <v>141</v>
      </c>
      <c r="V47" s="29"/>
      <c r="W47" s="29"/>
      <c r="X47" s="30" t="s">
        <v>143</v>
      </c>
      <c r="Y47" s="29"/>
      <c r="Z47" s="29"/>
      <c r="AA47" s="30" t="s">
        <v>145</v>
      </c>
      <c r="AB47" s="29"/>
      <c r="AC47" s="29"/>
      <c r="AD47" s="30" t="s">
        <v>147</v>
      </c>
      <c r="AE47" s="29"/>
      <c r="AF47" s="29"/>
      <c r="AG47" s="30" t="s">
        <v>149</v>
      </c>
      <c r="AH47" s="29"/>
      <c r="AI47" s="29"/>
      <c r="AS47" s="38"/>
    </row>
    <row r="48" spans="2:45" ht="27" customHeight="1" thickBot="1" x14ac:dyDescent="0.3">
      <c r="B48" s="22" t="str">
        <f t="shared" si="5"/>
        <v>PPSs report on EIP Activities to MCOs*</v>
      </c>
      <c r="C48" s="29"/>
      <c r="D48" s="29"/>
      <c r="E48" s="29"/>
      <c r="F48" s="29"/>
      <c r="G48" s="29"/>
      <c r="H48" s="29"/>
      <c r="I48" s="65" t="s">
        <v>332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65" t="s">
        <v>343</v>
      </c>
      <c r="V48" s="29"/>
      <c r="X48" s="29"/>
      <c r="Y48" s="29"/>
      <c r="Z48" s="29"/>
      <c r="AA48" s="29"/>
      <c r="AB48" s="29"/>
      <c r="AC48" s="29"/>
      <c r="AD48" s="29"/>
      <c r="AE48" s="29"/>
      <c r="AF48" s="29"/>
      <c r="AG48" s="65" t="s">
        <v>344</v>
      </c>
      <c r="AH48" s="29"/>
      <c r="AI48" s="29"/>
      <c r="AS48" s="38"/>
    </row>
    <row r="49" spans="2:46" ht="27" customHeight="1" thickBot="1" x14ac:dyDescent="0.3">
      <c r="B49" s="22" t="str">
        <f t="shared" si="5"/>
        <v>MCOs make EIP payments to PPSs*</v>
      </c>
      <c r="C49" s="29"/>
      <c r="D49" s="29"/>
      <c r="E49" s="29"/>
      <c r="F49" s="29"/>
      <c r="G49" s="29"/>
      <c r="H49" s="29"/>
      <c r="I49" s="29"/>
      <c r="J49" s="70" t="s">
        <v>347</v>
      </c>
      <c r="K49" s="29"/>
      <c r="M49" s="70" t="s">
        <v>348</v>
      </c>
      <c r="P49" s="70" t="s">
        <v>349</v>
      </c>
      <c r="S49" s="70" t="s">
        <v>118</v>
      </c>
      <c r="T49" s="29"/>
      <c r="V49" s="70" t="s">
        <v>136</v>
      </c>
      <c r="W49" s="29"/>
      <c r="Y49" s="70" t="s">
        <v>138</v>
      </c>
      <c r="Z49" s="29"/>
      <c r="AB49" s="70" t="s">
        <v>140</v>
      </c>
      <c r="AC49" s="29"/>
      <c r="AE49" s="70" t="s">
        <v>142</v>
      </c>
      <c r="AF49" s="29"/>
      <c r="AH49" s="70" t="s">
        <v>144</v>
      </c>
      <c r="AI49" s="29"/>
      <c r="AK49" s="70" t="s">
        <v>146</v>
      </c>
      <c r="AL49" s="29"/>
      <c r="AN49" s="70" t="s">
        <v>148</v>
      </c>
      <c r="AO49" s="29"/>
      <c r="AQ49" s="70" t="s">
        <v>150</v>
      </c>
      <c r="AS49" s="38"/>
    </row>
    <row r="50" spans="2:46" ht="27" customHeight="1" thickBot="1" x14ac:dyDescent="0.3">
      <c r="B50" s="22" t="str">
        <f t="shared" si="5"/>
        <v>MCO-to-DOH EIP Reports on Payments</v>
      </c>
      <c r="C50" s="32"/>
      <c r="D50" s="32"/>
      <c r="E50" s="32"/>
      <c r="F50" s="32"/>
      <c r="G50" s="33"/>
      <c r="H50" s="33"/>
      <c r="I50" s="32"/>
      <c r="K50" s="44" t="s">
        <v>351</v>
      </c>
      <c r="N50" s="44" t="s">
        <v>352</v>
      </c>
      <c r="Q50" s="44" t="s">
        <v>156</v>
      </c>
      <c r="R50" s="33"/>
      <c r="S50" s="32"/>
      <c r="T50" s="44" t="s">
        <v>165</v>
      </c>
      <c r="U50" s="33"/>
      <c r="V50" s="32"/>
      <c r="W50" s="44" t="s">
        <v>166</v>
      </c>
      <c r="X50" s="33"/>
      <c r="Y50" s="32"/>
      <c r="Z50" s="44" t="s">
        <v>167</v>
      </c>
      <c r="AA50" s="33"/>
      <c r="AB50" s="32"/>
      <c r="AC50" s="44" t="s">
        <v>168</v>
      </c>
      <c r="AD50" s="33"/>
      <c r="AE50" s="32"/>
      <c r="AF50" s="44" t="s">
        <v>169</v>
      </c>
      <c r="AG50" s="33"/>
      <c r="AH50" s="32"/>
      <c r="AI50" s="44" t="s">
        <v>170</v>
      </c>
      <c r="AJ50" s="33"/>
      <c r="AK50" s="32"/>
      <c r="AL50" s="44" t="s">
        <v>171</v>
      </c>
      <c r="AM50" s="33"/>
      <c r="AN50" s="32"/>
      <c r="AO50" s="44" t="s">
        <v>172</v>
      </c>
      <c r="AP50" s="33"/>
      <c r="AQ50" s="43"/>
      <c r="AR50" s="44" t="s">
        <v>353</v>
      </c>
      <c r="AS50" s="38"/>
    </row>
    <row r="51" spans="2:46" ht="27" customHeight="1" thickBot="1" x14ac:dyDescent="0.3">
      <c r="B51" s="22" t="str">
        <f t="shared" si="5"/>
        <v>DOH sends Performance Achievement information to MCOs for EPP</v>
      </c>
      <c r="C51" s="73"/>
      <c r="D51" s="1"/>
      <c r="E51" s="1"/>
      <c r="F51" s="1"/>
      <c r="G51" s="1"/>
      <c r="H51" s="1"/>
      <c r="K51" s="74" t="s">
        <v>376</v>
      </c>
      <c r="L51" s="1"/>
      <c r="M51" s="1"/>
      <c r="N51" s="74" t="s">
        <v>376</v>
      </c>
      <c r="O51" s="1"/>
      <c r="P51" s="1"/>
      <c r="Q51" s="74" t="s">
        <v>376</v>
      </c>
      <c r="R51" s="1"/>
      <c r="S51" s="1"/>
      <c r="T51" s="74" t="s">
        <v>376</v>
      </c>
      <c r="U51" s="1"/>
      <c r="V51" s="1"/>
      <c r="W51" s="74" t="s">
        <v>376</v>
      </c>
      <c r="X51" s="1"/>
      <c r="Y51" s="1"/>
      <c r="Z51" s="74" t="s">
        <v>376</v>
      </c>
      <c r="AA51" s="1"/>
      <c r="AB51" s="1"/>
      <c r="AC51" s="74" t="s">
        <v>376</v>
      </c>
      <c r="AD51" s="1"/>
      <c r="AE51" s="1"/>
      <c r="AF51" s="74" t="s">
        <v>376</v>
      </c>
      <c r="AG51" s="1"/>
      <c r="AH51" s="1"/>
      <c r="AI51" s="74" t="s">
        <v>376</v>
      </c>
      <c r="AJ51" s="1"/>
      <c r="AK51" s="1"/>
      <c r="AL51" s="1"/>
      <c r="AM51" s="1"/>
      <c r="AN51" s="1"/>
      <c r="AO51" s="1"/>
      <c r="AP51" s="1"/>
      <c r="AQ51" s="1"/>
      <c r="AR51" s="1"/>
      <c r="AS51" s="38"/>
      <c r="AT51" s="1"/>
    </row>
    <row r="52" spans="2:46" ht="27" customHeight="1" thickBot="1" x14ac:dyDescent="0.3">
      <c r="B52" s="22" t="str">
        <f t="shared" si="5"/>
        <v>MCOs make EPP payments to PPSs*</v>
      </c>
      <c r="C52" s="29"/>
      <c r="D52" s="29"/>
      <c r="E52" s="29"/>
      <c r="F52" s="29"/>
      <c r="G52" s="29"/>
      <c r="H52" s="29"/>
      <c r="L52" s="66" t="s">
        <v>380</v>
      </c>
      <c r="M52" s="66" t="s">
        <v>350</v>
      </c>
      <c r="N52" s="66" t="s">
        <v>350</v>
      </c>
      <c r="O52" s="66" t="s">
        <v>350</v>
      </c>
      <c r="P52" s="66" t="s">
        <v>350</v>
      </c>
      <c r="Q52" s="66" t="s">
        <v>350</v>
      </c>
      <c r="R52" s="66" t="s">
        <v>350</v>
      </c>
      <c r="S52" s="66" t="s">
        <v>350</v>
      </c>
      <c r="T52" s="66" t="s">
        <v>350</v>
      </c>
      <c r="U52" s="66" t="s">
        <v>350</v>
      </c>
      <c r="V52" s="66" t="s">
        <v>350</v>
      </c>
      <c r="W52" s="66" t="s">
        <v>350</v>
      </c>
      <c r="X52" s="66" t="s">
        <v>350</v>
      </c>
      <c r="Y52" s="66" t="s">
        <v>350</v>
      </c>
      <c r="Z52" s="66" t="s">
        <v>350</v>
      </c>
      <c r="AA52" s="66" t="s">
        <v>350</v>
      </c>
      <c r="AB52" s="66" t="s">
        <v>350</v>
      </c>
      <c r="AC52" s="66" t="s">
        <v>350</v>
      </c>
      <c r="AD52" s="66" t="s">
        <v>350</v>
      </c>
      <c r="AE52" s="66" t="s">
        <v>350</v>
      </c>
      <c r="AF52" s="66" t="s">
        <v>350</v>
      </c>
      <c r="AG52" s="66" t="s">
        <v>350</v>
      </c>
      <c r="AH52" s="66" t="s">
        <v>350</v>
      </c>
      <c r="AI52" s="66" t="s">
        <v>350</v>
      </c>
      <c r="AJ52" s="66" t="s">
        <v>350</v>
      </c>
      <c r="AK52" s="66" t="s">
        <v>350</v>
      </c>
      <c r="AL52" s="66" t="s">
        <v>350</v>
      </c>
      <c r="AS52" s="38"/>
    </row>
    <row r="53" spans="2:46" ht="27" customHeight="1" thickBot="1" x14ac:dyDescent="0.3">
      <c r="B53" s="22" t="str">
        <f t="shared" si="5"/>
        <v>MCO-to-DOH EPP Reports on Payments</v>
      </c>
      <c r="C53" s="78"/>
      <c r="D53" s="75"/>
      <c r="E53" s="75"/>
      <c r="F53" s="75"/>
      <c r="G53" s="76"/>
      <c r="H53" s="76"/>
      <c r="I53" s="75"/>
      <c r="J53" s="76"/>
      <c r="K53" s="40"/>
      <c r="L53" s="40"/>
      <c r="M53" s="40"/>
      <c r="N53" s="40"/>
      <c r="O53" s="77" t="s">
        <v>151</v>
      </c>
      <c r="P53" s="40"/>
      <c r="Q53" s="40"/>
      <c r="R53" s="40"/>
      <c r="S53" s="40"/>
      <c r="T53" s="40"/>
      <c r="U53" s="76"/>
      <c r="V53" s="76"/>
      <c r="W53" s="76"/>
      <c r="X53" s="76"/>
      <c r="Y53" s="76"/>
      <c r="Z53" s="76"/>
      <c r="AA53" s="77" t="s">
        <v>151</v>
      </c>
      <c r="AB53" s="76"/>
      <c r="AC53" s="76"/>
      <c r="AD53" s="76"/>
      <c r="AE53" s="75"/>
      <c r="AF53" s="76"/>
      <c r="AG53" s="75"/>
      <c r="AH53" s="75"/>
      <c r="AI53" s="76"/>
      <c r="AJ53" s="76"/>
      <c r="AK53" s="76"/>
      <c r="AL53" s="76"/>
      <c r="AM53" s="77" t="s">
        <v>151</v>
      </c>
      <c r="AN53" s="75"/>
      <c r="AO53" s="76"/>
      <c r="AP53" s="76"/>
      <c r="AQ53" s="75"/>
      <c r="AR53" s="76"/>
      <c r="AS53" s="81"/>
    </row>
    <row r="55" spans="2:46" x14ac:dyDescent="0.25">
      <c r="B55" s="48" t="s">
        <v>189</v>
      </c>
      <c r="C55" s="48"/>
      <c r="D55" s="49"/>
    </row>
    <row r="59" spans="2:46" x14ac:dyDescent="0.25">
      <c r="C59" s="27">
        <f>C41</f>
        <v>42278</v>
      </c>
      <c r="D59" s="27">
        <f t="shared" ref="D59:AQ59" si="6">D41</f>
        <v>42309</v>
      </c>
      <c r="E59" s="27">
        <f t="shared" si="6"/>
        <v>42339</v>
      </c>
      <c r="F59" s="27">
        <f t="shared" si="6"/>
        <v>42370</v>
      </c>
      <c r="G59" s="27">
        <f t="shared" si="6"/>
        <v>42401</v>
      </c>
      <c r="H59" s="27">
        <f t="shared" si="6"/>
        <v>42430</v>
      </c>
      <c r="I59" s="27">
        <f t="shared" si="6"/>
        <v>42461</v>
      </c>
      <c r="J59" s="27">
        <f t="shared" si="6"/>
        <v>42491</v>
      </c>
      <c r="K59" s="27">
        <f t="shared" si="6"/>
        <v>42522</v>
      </c>
      <c r="L59" s="27">
        <f t="shared" si="6"/>
        <v>42552</v>
      </c>
      <c r="M59" s="27">
        <f t="shared" si="6"/>
        <v>42583</v>
      </c>
      <c r="N59" s="27">
        <f t="shared" si="6"/>
        <v>42614</v>
      </c>
      <c r="O59" s="27">
        <f t="shared" si="6"/>
        <v>42644</v>
      </c>
      <c r="P59" s="27">
        <f t="shared" si="6"/>
        <v>42675</v>
      </c>
      <c r="Q59" s="27">
        <f t="shared" si="6"/>
        <v>42705</v>
      </c>
      <c r="R59" s="27">
        <f t="shared" si="6"/>
        <v>42736</v>
      </c>
      <c r="S59" s="27">
        <f t="shared" si="6"/>
        <v>42767</v>
      </c>
      <c r="T59" s="27">
        <f t="shared" si="6"/>
        <v>42795</v>
      </c>
      <c r="U59" s="79" t="str">
        <f t="shared" si="6"/>
        <v>Apr-17-18-19</v>
      </c>
      <c r="V59" s="79" t="str">
        <f t="shared" si="6"/>
        <v>May-17-18-19</v>
      </c>
      <c r="W59" s="79" t="str">
        <f t="shared" si="6"/>
        <v>Jun-17-18-19</v>
      </c>
      <c r="X59" s="79" t="str">
        <f t="shared" si="6"/>
        <v>Jul-17-18-19</v>
      </c>
      <c r="Y59" s="79" t="str">
        <f t="shared" si="6"/>
        <v>Aug-17-18-19</v>
      </c>
      <c r="Z59" s="79" t="str">
        <f t="shared" si="6"/>
        <v>Sep-17-18-18</v>
      </c>
      <c r="AA59" s="79" t="str">
        <f t="shared" si="6"/>
        <v>Oct-17-18-19</v>
      </c>
      <c r="AB59" s="79" t="str">
        <f t="shared" si="6"/>
        <v>Nov-17-18-19</v>
      </c>
      <c r="AC59" s="79" t="str">
        <f t="shared" si="6"/>
        <v>Dec-17-18-19</v>
      </c>
      <c r="AD59" s="79" t="str">
        <f t="shared" si="6"/>
        <v>Jan-18-19-20</v>
      </c>
      <c r="AE59" s="79" t="str">
        <f t="shared" si="6"/>
        <v>Feb-18-19-20</v>
      </c>
      <c r="AF59" s="79" t="str">
        <f t="shared" si="6"/>
        <v>Mar-18-19-20</v>
      </c>
      <c r="AG59" s="27">
        <f t="shared" si="6"/>
        <v>43922</v>
      </c>
      <c r="AH59" s="27">
        <f t="shared" si="6"/>
        <v>43952</v>
      </c>
      <c r="AI59" s="27">
        <f t="shared" si="6"/>
        <v>43983</v>
      </c>
      <c r="AJ59" s="27">
        <f t="shared" si="6"/>
        <v>44013</v>
      </c>
      <c r="AK59" s="27">
        <f t="shared" si="6"/>
        <v>44044</v>
      </c>
      <c r="AL59" s="27">
        <f t="shared" si="6"/>
        <v>44075</v>
      </c>
      <c r="AM59" s="27">
        <f t="shared" si="6"/>
        <v>44105</v>
      </c>
      <c r="AN59" s="27">
        <f t="shared" si="6"/>
        <v>44136</v>
      </c>
      <c r="AO59" s="27">
        <f t="shared" si="6"/>
        <v>44166</v>
      </c>
      <c r="AP59" s="27">
        <f t="shared" si="6"/>
        <v>44197</v>
      </c>
      <c r="AQ59" s="27">
        <f t="shared" si="6"/>
        <v>44228</v>
      </c>
      <c r="AR59" s="27">
        <f t="shared" ref="AR59:AS59" si="7">AR41</f>
        <v>44256</v>
      </c>
      <c r="AS59" s="27">
        <f t="shared" si="7"/>
        <v>44287</v>
      </c>
    </row>
    <row r="60" spans="2:46" ht="15.75" thickBot="1" x14ac:dyDescent="0.3">
      <c r="B60" s="72" t="s">
        <v>355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46"/>
      <c r="AK60" s="46"/>
      <c r="AL60" s="46"/>
      <c r="AM60" s="46"/>
      <c r="AN60" s="46"/>
      <c r="AO60" s="46"/>
      <c r="AP60" s="46"/>
      <c r="AQ60" s="46"/>
      <c r="AR60" s="46"/>
      <c r="AS60" s="46"/>
    </row>
    <row r="61" spans="2:46" ht="27" customHeight="1" thickBot="1" x14ac:dyDescent="0.3">
      <c r="B61" s="22" t="str">
        <f>B43</f>
        <v>DSRIP Demonstration Year</v>
      </c>
      <c r="C61" s="209" t="s">
        <v>108</v>
      </c>
      <c r="D61" s="209"/>
      <c r="E61" s="209"/>
      <c r="F61" s="209"/>
      <c r="G61" s="209"/>
      <c r="H61" s="209"/>
      <c r="I61" s="210" t="s">
        <v>107</v>
      </c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1" t="str">
        <f>U43</f>
        <v>DSRIP DY3, DY4, &amp; DY5</v>
      </c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2" t="s">
        <v>360</v>
      </c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37"/>
    </row>
    <row r="62" spans="2:46" ht="27" customHeight="1" thickBot="1" x14ac:dyDescent="0.3">
      <c r="B62" s="22" t="str">
        <f t="shared" ref="B62:B71" si="8">B44</f>
        <v>All PPS/MCO pairings complete Equity Program Contracts and Updates to EIP Contracts</v>
      </c>
      <c r="C62" s="29"/>
      <c r="D62" s="29"/>
      <c r="E62" s="51"/>
      <c r="F62" s="215" t="s">
        <v>174</v>
      </c>
      <c r="G62" s="215"/>
      <c r="H62" s="215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15" t="s">
        <v>175</v>
      </c>
      <c r="T62" s="215"/>
      <c r="U62" s="29"/>
      <c r="V62" s="29"/>
      <c r="W62" s="29"/>
      <c r="X62" s="29"/>
      <c r="Y62" s="29"/>
      <c r="Z62" s="29"/>
      <c r="AA62" s="29"/>
      <c r="AB62" s="29"/>
      <c r="AC62" s="29"/>
      <c r="AE62" s="215" t="s">
        <v>175</v>
      </c>
      <c r="AF62" s="215"/>
      <c r="AG62" s="29"/>
      <c r="AH62" s="29"/>
      <c r="AI62" s="29"/>
      <c r="AS62" s="38"/>
    </row>
    <row r="63" spans="2:46" ht="27" customHeight="1" thickBot="1" x14ac:dyDescent="0.3">
      <c r="B63" s="22" t="str">
        <f t="shared" si="8"/>
        <v>All MCOs submit Equity Program Governance Document to DOH</v>
      </c>
      <c r="C63" s="29"/>
      <c r="D63" s="29"/>
      <c r="E63" s="51"/>
      <c r="F63" s="208" t="s">
        <v>188</v>
      </c>
      <c r="G63" s="208"/>
      <c r="H63" s="208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08" t="s">
        <v>187</v>
      </c>
      <c r="T63" s="208"/>
      <c r="U63" s="29"/>
      <c r="V63" s="29"/>
      <c r="W63" s="29"/>
      <c r="X63" s="29"/>
      <c r="Y63" s="29"/>
      <c r="Z63" s="29"/>
      <c r="AA63" s="29"/>
      <c r="AB63" s="29"/>
      <c r="AC63" s="29"/>
      <c r="AE63" s="208" t="s">
        <v>187</v>
      </c>
      <c r="AF63" s="208"/>
      <c r="AG63" s="29"/>
      <c r="AH63" s="29"/>
      <c r="AI63" s="29"/>
      <c r="AS63" s="38"/>
    </row>
    <row r="64" spans="2:46" ht="27" customHeight="1" thickBot="1" x14ac:dyDescent="0.3">
      <c r="B64" s="22" t="str">
        <f t="shared" si="8"/>
        <v>DOH begins monthly disbursement of EP payments to MCOs (first payment retroactive to April 2015)</v>
      </c>
      <c r="C64" s="29"/>
      <c r="D64" s="29"/>
      <c r="E64" s="29"/>
      <c r="F64" s="219" t="s">
        <v>115</v>
      </c>
      <c r="G64" s="219"/>
      <c r="H64" s="29"/>
      <c r="I64" s="220" t="s">
        <v>116</v>
      </c>
      <c r="J64" s="220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S64" s="38"/>
    </row>
    <row r="65" spans="2:45" ht="27" customHeight="1" thickBot="1" x14ac:dyDescent="0.3">
      <c r="B65" s="22" t="str">
        <f t="shared" si="8"/>
        <v>DSRIP Quarterly Reporting in MAPP, used for EPP</v>
      </c>
      <c r="C65" s="29"/>
      <c r="D65" s="29"/>
      <c r="E65" s="29"/>
      <c r="F65" s="30" t="s">
        <v>113</v>
      </c>
      <c r="G65" s="29"/>
      <c r="H65" s="29"/>
      <c r="I65" s="30" t="s">
        <v>117</v>
      </c>
      <c r="J65" s="29"/>
      <c r="K65" s="29"/>
      <c r="L65" s="30" t="s">
        <v>119</v>
      </c>
      <c r="M65" s="29"/>
      <c r="N65" s="29"/>
      <c r="O65" s="30" t="s">
        <v>121</v>
      </c>
      <c r="P65" s="29"/>
      <c r="Q65" s="29"/>
      <c r="R65" s="30" t="s">
        <v>123</v>
      </c>
      <c r="S65" s="29"/>
      <c r="T65" s="29"/>
      <c r="U65" s="30" t="s">
        <v>141</v>
      </c>
      <c r="V65" s="29"/>
      <c r="W65" s="29"/>
      <c r="X65" s="30" t="s">
        <v>143</v>
      </c>
      <c r="Y65" s="29"/>
      <c r="Z65" s="29"/>
      <c r="AA65" s="30" t="s">
        <v>145</v>
      </c>
      <c r="AB65" s="29"/>
      <c r="AC65" s="29"/>
      <c r="AD65" s="30" t="s">
        <v>147</v>
      </c>
      <c r="AE65" s="29"/>
      <c r="AF65" s="29"/>
      <c r="AG65" s="30" t="s">
        <v>149</v>
      </c>
      <c r="AH65" s="29"/>
      <c r="AI65" s="29"/>
      <c r="AS65" s="38"/>
    </row>
    <row r="66" spans="2:45" ht="27" customHeight="1" thickBot="1" x14ac:dyDescent="0.3">
      <c r="B66" s="22" t="str">
        <f t="shared" si="8"/>
        <v>PPSs report on EIP Activities to MCOs*</v>
      </c>
      <c r="C66" s="29"/>
      <c r="D66" s="29"/>
      <c r="E66" s="29"/>
      <c r="F66" s="29"/>
      <c r="G66" s="65" t="s">
        <v>319</v>
      </c>
      <c r="H66" s="29"/>
      <c r="I66" s="29"/>
      <c r="J66" s="65" t="s">
        <v>320</v>
      </c>
      <c r="K66" s="29"/>
      <c r="L66" s="29"/>
      <c r="M66" s="65" t="s">
        <v>321</v>
      </c>
      <c r="N66" s="29"/>
      <c r="O66" s="29"/>
      <c r="P66" s="65" t="s">
        <v>322</v>
      </c>
      <c r="Q66" s="29"/>
      <c r="R66" s="29"/>
      <c r="S66" s="65" t="s">
        <v>323</v>
      </c>
      <c r="T66" s="29"/>
      <c r="U66" s="29"/>
      <c r="V66" s="65" t="s">
        <v>324</v>
      </c>
      <c r="W66" s="29"/>
      <c r="X66" s="29"/>
      <c r="Y66" s="65" t="s">
        <v>325</v>
      </c>
      <c r="Z66" s="29"/>
      <c r="AA66" s="29"/>
      <c r="AB66" s="65" t="s">
        <v>326</v>
      </c>
      <c r="AC66" s="29"/>
      <c r="AD66" s="29"/>
      <c r="AE66" s="65" t="s">
        <v>327</v>
      </c>
      <c r="AF66" s="29"/>
      <c r="AG66" s="29"/>
      <c r="AH66" s="65" t="s">
        <v>328</v>
      </c>
      <c r="AI66" s="29"/>
      <c r="AS66" s="38"/>
    </row>
    <row r="67" spans="2:45" ht="27" customHeight="1" thickBot="1" x14ac:dyDescent="0.3">
      <c r="B67" s="22" t="str">
        <f t="shared" si="8"/>
        <v>MCOs make EIP payments to PPSs*</v>
      </c>
      <c r="C67" s="29"/>
      <c r="D67" s="29"/>
      <c r="E67" s="29"/>
      <c r="F67" s="29"/>
      <c r="H67" s="70" t="s">
        <v>354</v>
      </c>
      <c r="I67" s="70" t="s">
        <v>354</v>
      </c>
      <c r="J67" s="70" t="s">
        <v>354</v>
      </c>
      <c r="K67" s="70" t="s">
        <v>354</v>
      </c>
      <c r="L67" s="70" t="s">
        <v>354</v>
      </c>
      <c r="M67" s="70" t="s">
        <v>354</v>
      </c>
      <c r="N67" s="70" t="s">
        <v>354</v>
      </c>
      <c r="O67" s="70" t="s">
        <v>354</v>
      </c>
      <c r="P67" s="70" t="s">
        <v>354</v>
      </c>
      <c r="Q67" s="70" t="s">
        <v>354</v>
      </c>
      <c r="R67" s="70" t="s">
        <v>354</v>
      </c>
      <c r="S67" s="70" t="s">
        <v>354</v>
      </c>
      <c r="T67" s="70" t="s">
        <v>354</v>
      </c>
      <c r="U67" s="70" t="s">
        <v>354</v>
      </c>
      <c r="V67" s="70" t="s">
        <v>354</v>
      </c>
      <c r="W67" s="70" t="s">
        <v>354</v>
      </c>
      <c r="X67" s="70" t="s">
        <v>354</v>
      </c>
      <c r="Y67" s="70" t="s">
        <v>354</v>
      </c>
      <c r="Z67" s="70" t="s">
        <v>354</v>
      </c>
      <c r="AA67" s="70" t="s">
        <v>354</v>
      </c>
      <c r="AB67" s="70" t="s">
        <v>354</v>
      </c>
      <c r="AC67" s="70" t="s">
        <v>354</v>
      </c>
      <c r="AD67" s="70" t="s">
        <v>354</v>
      </c>
      <c r="AE67" s="70" t="s">
        <v>354</v>
      </c>
      <c r="AF67" s="70" t="s">
        <v>354</v>
      </c>
      <c r="AG67" s="70" t="s">
        <v>354</v>
      </c>
      <c r="AH67" s="70" t="s">
        <v>354</v>
      </c>
      <c r="AI67" s="70" t="s">
        <v>354</v>
      </c>
      <c r="AJ67" s="70" t="s">
        <v>354</v>
      </c>
      <c r="AK67" s="70" t="s">
        <v>354</v>
      </c>
      <c r="AS67" s="38"/>
    </row>
    <row r="68" spans="2:45" ht="27" customHeight="1" thickBot="1" x14ac:dyDescent="0.3">
      <c r="B68" s="22" t="str">
        <f t="shared" si="8"/>
        <v>MCO-to-DOH EIP Reports on Payments</v>
      </c>
      <c r="C68" s="32"/>
      <c r="D68" s="32"/>
      <c r="E68" s="32"/>
      <c r="F68" s="32"/>
      <c r="G68" s="33"/>
      <c r="H68" s="33"/>
      <c r="I68" s="32"/>
      <c r="K68" s="44" t="s">
        <v>156</v>
      </c>
      <c r="L68" s="33"/>
      <c r="M68" s="32"/>
      <c r="N68" s="44" t="s">
        <v>157</v>
      </c>
      <c r="O68" s="33"/>
      <c r="P68" s="32"/>
      <c r="Q68" s="44" t="s">
        <v>159</v>
      </c>
      <c r="R68" s="33"/>
      <c r="S68" s="32"/>
      <c r="T68" s="44" t="s">
        <v>158</v>
      </c>
      <c r="U68" s="33"/>
      <c r="V68" s="32"/>
      <c r="W68" s="44" t="s">
        <v>168</v>
      </c>
      <c r="X68" s="33"/>
      <c r="Y68" s="32"/>
      <c r="Z68" s="44" t="s">
        <v>169</v>
      </c>
      <c r="AA68" s="33"/>
      <c r="AB68" s="32"/>
      <c r="AC68" s="44" t="s">
        <v>170</v>
      </c>
      <c r="AD68" s="33"/>
      <c r="AE68" s="32"/>
      <c r="AF68" s="44" t="s">
        <v>171</v>
      </c>
      <c r="AG68" s="33"/>
      <c r="AH68" s="32"/>
      <c r="AI68" s="44" t="s">
        <v>172</v>
      </c>
      <c r="AJ68" s="33"/>
      <c r="AK68" s="43"/>
      <c r="AL68" s="44" t="s">
        <v>353</v>
      </c>
      <c r="AS68" s="38"/>
    </row>
    <row r="69" spans="2:45" ht="27" customHeight="1" thickBot="1" x14ac:dyDescent="0.3">
      <c r="B69" s="22" t="str">
        <f t="shared" si="8"/>
        <v>DOH sends Performance Achievement information to MCOs for EPP</v>
      </c>
      <c r="C69" s="73"/>
      <c r="D69" s="1"/>
      <c r="E69" s="1"/>
      <c r="F69" s="1"/>
      <c r="G69" s="1"/>
      <c r="H69" s="1"/>
      <c r="K69" s="74" t="s">
        <v>376</v>
      </c>
      <c r="L69" s="1"/>
      <c r="M69" s="1"/>
      <c r="N69" s="74" t="s">
        <v>376</v>
      </c>
      <c r="O69" s="1"/>
      <c r="P69" s="1"/>
      <c r="Q69" s="74" t="s">
        <v>376</v>
      </c>
      <c r="R69" s="1"/>
      <c r="S69" s="1"/>
      <c r="T69" s="74" t="s">
        <v>376</v>
      </c>
      <c r="U69" s="1"/>
      <c r="V69" s="1"/>
      <c r="W69" s="74" t="s">
        <v>376</v>
      </c>
      <c r="X69" s="1"/>
      <c r="Y69" s="1"/>
      <c r="Z69" s="74" t="s">
        <v>376</v>
      </c>
      <c r="AA69" s="1"/>
      <c r="AB69" s="1"/>
      <c r="AC69" s="74" t="s">
        <v>376</v>
      </c>
      <c r="AD69" s="1"/>
      <c r="AE69" s="1"/>
      <c r="AF69" s="74" t="s">
        <v>376</v>
      </c>
      <c r="AG69" s="1"/>
      <c r="AH69" s="1"/>
      <c r="AI69" s="74" t="s">
        <v>376</v>
      </c>
      <c r="AJ69" s="1"/>
      <c r="AK69" s="1"/>
      <c r="AL69" s="1"/>
      <c r="AM69" s="1"/>
      <c r="AN69" s="1"/>
      <c r="AO69" s="1"/>
      <c r="AP69" s="1"/>
      <c r="AQ69" s="1"/>
      <c r="AR69" s="1"/>
      <c r="AS69" s="38"/>
    </row>
    <row r="70" spans="2:45" ht="27" customHeight="1" thickBot="1" x14ac:dyDescent="0.3">
      <c r="B70" s="22" t="str">
        <f t="shared" si="8"/>
        <v>MCOs make EPP payments to PPSs*</v>
      </c>
      <c r="C70" s="29"/>
      <c r="D70" s="29"/>
      <c r="E70" s="29"/>
      <c r="F70" s="29"/>
      <c r="G70" s="29"/>
      <c r="H70" s="29"/>
      <c r="I70" s="1"/>
      <c r="L70" s="66" t="s">
        <v>342</v>
      </c>
      <c r="M70" s="29"/>
      <c r="O70" s="67" t="s">
        <v>334</v>
      </c>
      <c r="P70" s="29"/>
      <c r="R70" s="67" t="s">
        <v>335</v>
      </c>
      <c r="S70" s="29"/>
      <c r="U70" s="67" t="s">
        <v>336</v>
      </c>
      <c r="V70" s="29"/>
      <c r="X70" s="68" t="s">
        <v>337</v>
      </c>
      <c r="Y70" s="29"/>
      <c r="AA70" s="69" t="s">
        <v>338</v>
      </c>
      <c r="AB70" s="29"/>
      <c r="AD70" s="69" t="s">
        <v>339</v>
      </c>
      <c r="AE70" s="29"/>
      <c r="AG70" s="69" t="s">
        <v>340</v>
      </c>
      <c r="AH70" s="29"/>
      <c r="AJ70" s="69" t="s">
        <v>341</v>
      </c>
      <c r="AS70" s="38"/>
    </row>
    <row r="71" spans="2:45" ht="27" customHeight="1" thickBot="1" x14ac:dyDescent="0.3">
      <c r="B71" s="22" t="str">
        <f t="shared" si="8"/>
        <v>MCO-to-DOH EPP Reports on Payments</v>
      </c>
      <c r="C71" s="78"/>
      <c r="D71" s="75"/>
      <c r="E71" s="75"/>
      <c r="F71" s="75"/>
      <c r="G71" s="76"/>
      <c r="H71" s="76"/>
      <c r="I71" s="75"/>
      <c r="J71" s="76"/>
      <c r="K71" s="76"/>
      <c r="L71" s="40"/>
      <c r="M71" s="77" t="s">
        <v>151</v>
      </c>
      <c r="N71" s="75"/>
      <c r="O71" s="76"/>
      <c r="P71" s="76"/>
      <c r="Q71" s="75"/>
      <c r="R71" s="76"/>
      <c r="S71" s="76"/>
      <c r="T71" s="75"/>
      <c r="U71" s="76"/>
      <c r="V71" s="76"/>
      <c r="W71" s="75"/>
      <c r="X71" s="76"/>
      <c r="Y71" s="77" t="s">
        <v>154</v>
      </c>
      <c r="Z71" s="75"/>
      <c r="AA71" s="76"/>
      <c r="AB71" s="76"/>
      <c r="AC71" s="75"/>
      <c r="AD71" s="76"/>
      <c r="AE71" s="76"/>
      <c r="AF71" s="75"/>
      <c r="AG71" s="76"/>
      <c r="AH71" s="76"/>
      <c r="AI71" s="75"/>
      <c r="AJ71" s="76"/>
      <c r="AK71" s="77" t="s">
        <v>155</v>
      </c>
      <c r="AL71" s="40"/>
      <c r="AM71" s="40"/>
      <c r="AN71" s="40"/>
      <c r="AO71" s="40"/>
      <c r="AP71" s="40"/>
      <c r="AQ71" s="40"/>
      <c r="AR71" s="40"/>
      <c r="AS71" s="41"/>
    </row>
    <row r="73" spans="2:45" x14ac:dyDescent="0.25">
      <c r="B73" s="48" t="s">
        <v>189</v>
      </c>
      <c r="C73" s="48"/>
      <c r="D73" s="49"/>
    </row>
  </sheetData>
  <mergeCells count="48">
    <mergeCell ref="C61:H61"/>
    <mergeCell ref="I61:T61"/>
    <mergeCell ref="U61:AF61"/>
    <mergeCell ref="F62:H62"/>
    <mergeCell ref="S62:T62"/>
    <mergeCell ref="AE62:AF62"/>
    <mergeCell ref="F63:H63"/>
    <mergeCell ref="S63:T63"/>
    <mergeCell ref="AE63:AF63"/>
    <mergeCell ref="F64:G64"/>
    <mergeCell ref="I64:J64"/>
    <mergeCell ref="F46:G46"/>
    <mergeCell ref="I46:J46"/>
    <mergeCell ref="F44:H44"/>
    <mergeCell ref="S44:T44"/>
    <mergeCell ref="AE44:AF44"/>
    <mergeCell ref="F45:H45"/>
    <mergeCell ref="S45:T45"/>
    <mergeCell ref="AE45:AF45"/>
    <mergeCell ref="U43:AF43"/>
    <mergeCell ref="F27:H27"/>
    <mergeCell ref="S27:T27"/>
    <mergeCell ref="AE27:AF27"/>
    <mergeCell ref="F28:G28"/>
    <mergeCell ref="I28:J28"/>
    <mergeCell ref="C7:H7"/>
    <mergeCell ref="I7:T7"/>
    <mergeCell ref="AG7:AR7"/>
    <mergeCell ref="U7:AF7"/>
    <mergeCell ref="F8:H8"/>
    <mergeCell ref="S8:T8"/>
    <mergeCell ref="AE8:AF8"/>
    <mergeCell ref="AG61:AR61"/>
    <mergeCell ref="AG43:AR43"/>
    <mergeCell ref="AG25:AR25"/>
    <mergeCell ref="AE9:AF9"/>
    <mergeCell ref="F10:G10"/>
    <mergeCell ref="I10:J10"/>
    <mergeCell ref="F9:H9"/>
    <mergeCell ref="S9:T9"/>
    <mergeCell ref="C25:H25"/>
    <mergeCell ref="I25:T25"/>
    <mergeCell ref="U25:AF25"/>
    <mergeCell ref="F26:H26"/>
    <mergeCell ref="S26:T26"/>
    <mergeCell ref="AE26:AF26"/>
    <mergeCell ref="C43:H43"/>
    <mergeCell ref="I43:T4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I144"/>
  <sheetViews>
    <sheetView zoomScale="71" zoomScaleNormal="71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B225" sqref="B225"/>
    </sheetView>
  </sheetViews>
  <sheetFormatPr defaultRowHeight="15" x14ac:dyDescent="0.25"/>
  <cols>
    <col min="1" max="1" width="3.5703125" customWidth="1"/>
    <col min="2" max="2" width="24" customWidth="1"/>
    <col min="3" max="6" width="9.7109375" customWidth="1"/>
    <col min="7" max="7" width="10.28515625" customWidth="1"/>
    <col min="8" max="8" width="11" customWidth="1"/>
    <col min="9" max="10" width="10.28515625" customWidth="1"/>
    <col min="11" max="11" width="10.85546875" customWidth="1"/>
    <col min="12" max="22" width="10.28515625" customWidth="1"/>
    <col min="23" max="23" width="10.7109375" customWidth="1"/>
    <col min="24" max="46" width="10.28515625" customWidth="1"/>
    <col min="47" max="47" width="10.5703125" customWidth="1"/>
    <col min="48" max="57" width="10.28515625" customWidth="1"/>
    <col min="58" max="59" width="9.7109375" customWidth="1"/>
    <col min="60" max="60" width="10.140625" customWidth="1"/>
    <col min="61" max="61" width="9.7109375" customWidth="1"/>
  </cols>
  <sheetData>
    <row r="3" spans="1:61" x14ac:dyDescent="0.25">
      <c r="B3" s="31" t="s">
        <v>190</v>
      </c>
    </row>
    <row r="5" spans="1:61" ht="15.75" thickBot="1" x14ac:dyDescent="0.3">
      <c r="C5" s="27">
        <v>42278</v>
      </c>
      <c r="D5" s="27">
        <v>42309</v>
      </c>
      <c r="E5" s="27">
        <v>42339</v>
      </c>
      <c r="F5" s="27">
        <v>42370</v>
      </c>
      <c r="G5" s="27">
        <v>42401</v>
      </c>
      <c r="H5" s="27">
        <v>42430</v>
      </c>
      <c r="I5" s="27">
        <v>42461</v>
      </c>
      <c r="J5" s="27">
        <v>42491</v>
      </c>
      <c r="K5" s="27">
        <v>42522</v>
      </c>
      <c r="L5" s="27">
        <v>42552</v>
      </c>
      <c r="M5" s="27">
        <v>42583</v>
      </c>
      <c r="N5" s="27">
        <v>42614</v>
      </c>
      <c r="O5" s="27">
        <v>42644</v>
      </c>
      <c r="P5" s="27">
        <v>42675</v>
      </c>
      <c r="Q5" s="27">
        <v>42705</v>
      </c>
      <c r="R5" s="27">
        <v>42736</v>
      </c>
      <c r="S5" s="27">
        <v>42767</v>
      </c>
      <c r="T5" s="27">
        <v>42795</v>
      </c>
      <c r="U5" s="27">
        <v>42826</v>
      </c>
      <c r="V5" s="27">
        <v>42856</v>
      </c>
      <c r="W5" s="27">
        <v>42887</v>
      </c>
      <c r="X5" s="27">
        <v>42917</v>
      </c>
      <c r="Y5" s="27">
        <v>42948</v>
      </c>
      <c r="Z5" s="27">
        <v>42979</v>
      </c>
      <c r="AA5" s="27">
        <v>43009</v>
      </c>
      <c r="AB5" s="27">
        <v>43040</v>
      </c>
      <c r="AC5" s="27">
        <v>43070</v>
      </c>
      <c r="AD5" s="27">
        <v>43101</v>
      </c>
      <c r="AE5" s="27">
        <v>43132</v>
      </c>
      <c r="AF5" s="27">
        <v>43160</v>
      </c>
      <c r="AG5" s="27">
        <v>43191</v>
      </c>
      <c r="AH5" s="27">
        <v>43221</v>
      </c>
      <c r="AI5" s="27">
        <v>43252</v>
      </c>
      <c r="AJ5" s="27">
        <v>43282</v>
      </c>
      <c r="AK5" s="27">
        <v>43313</v>
      </c>
      <c r="AL5" s="27">
        <v>43344</v>
      </c>
      <c r="AM5" s="27">
        <v>43374</v>
      </c>
      <c r="AN5" s="27">
        <v>43405</v>
      </c>
      <c r="AO5" s="27">
        <v>43435</v>
      </c>
      <c r="AP5" s="27">
        <v>43466</v>
      </c>
      <c r="AQ5" s="27">
        <v>43497</v>
      </c>
      <c r="AR5" s="27">
        <v>43525</v>
      </c>
      <c r="AS5" s="27">
        <v>43556</v>
      </c>
      <c r="AT5" s="27">
        <v>43586</v>
      </c>
      <c r="AU5" s="27">
        <v>43617</v>
      </c>
      <c r="AV5" s="27">
        <v>43647</v>
      </c>
      <c r="AW5" s="27">
        <v>43678</v>
      </c>
      <c r="AX5" s="27">
        <v>43709</v>
      </c>
      <c r="AY5" s="27">
        <v>43739</v>
      </c>
      <c r="AZ5" s="27">
        <v>43770</v>
      </c>
      <c r="BA5" s="27">
        <v>43800</v>
      </c>
      <c r="BB5" s="27">
        <v>43831</v>
      </c>
      <c r="BC5" s="27">
        <v>43862</v>
      </c>
      <c r="BD5" s="27">
        <v>43891</v>
      </c>
      <c r="BE5" s="27">
        <v>43922</v>
      </c>
      <c r="BF5" s="27">
        <v>43952</v>
      </c>
      <c r="BG5" s="27">
        <v>43983</v>
      </c>
      <c r="BH5" s="46">
        <v>44013</v>
      </c>
      <c r="BI5" s="46">
        <v>44044</v>
      </c>
    </row>
    <row r="6" spans="1:61" ht="27" customHeight="1" thickBot="1" x14ac:dyDescent="0.3">
      <c r="B6" s="22" t="s">
        <v>180</v>
      </c>
      <c r="C6" s="209" t="s">
        <v>108</v>
      </c>
      <c r="D6" s="209"/>
      <c r="E6" s="209"/>
      <c r="F6" s="209"/>
      <c r="G6" s="209"/>
      <c r="H6" s="209"/>
      <c r="I6" s="210" t="s">
        <v>107</v>
      </c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27" t="s">
        <v>109</v>
      </c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8" t="s">
        <v>110</v>
      </c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11" t="s">
        <v>111</v>
      </c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36"/>
      <c r="BF6" s="36"/>
      <c r="BG6" s="45"/>
      <c r="BI6" s="37"/>
    </row>
    <row r="7" spans="1:61" ht="27" customHeight="1" thickBot="1" x14ac:dyDescent="0.3">
      <c r="B7" s="6" t="s">
        <v>176</v>
      </c>
      <c r="C7" s="29"/>
      <c r="D7" s="29"/>
      <c r="E7" s="51"/>
      <c r="F7" s="215" t="s">
        <v>174</v>
      </c>
      <c r="G7" s="215"/>
      <c r="H7" s="215"/>
      <c r="I7" s="29"/>
      <c r="J7" s="29"/>
      <c r="K7" s="29"/>
      <c r="L7" s="29"/>
      <c r="M7" s="29"/>
      <c r="N7" s="29"/>
      <c r="O7" s="29"/>
      <c r="P7" s="29"/>
      <c r="Q7" s="29"/>
      <c r="R7" s="29"/>
      <c r="S7" s="215" t="s">
        <v>175</v>
      </c>
      <c r="T7" s="215"/>
      <c r="U7" s="29"/>
      <c r="V7" s="29"/>
      <c r="W7" s="29"/>
      <c r="X7" s="29"/>
      <c r="Y7" s="29"/>
      <c r="Z7" s="29"/>
      <c r="AA7" s="29"/>
      <c r="AB7" s="29"/>
      <c r="AC7" s="29"/>
      <c r="AD7" s="29"/>
      <c r="AE7" s="215" t="s">
        <v>175</v>
      </c>
      <c r="AF7" s="215"/>
      <c r="AG7" s="29"/>
      <c r="AH7" s="29"/>
      <c r="AI7" s="29"/>
      <c r="AJ7" s="29"/>
      <c r="AK7" s="29"/>
      <c r="AL7" s="29"/>
      <c r="AM7" s="29"/>
      <c r="AN7" s="29"/>
      <c r="AO7" s="29"/>
      <c r="AQ7" s="215" t="s">
        <v>175</v>
      </c>
      <c r="AR7" s="215"/>
      <c r="AS7" s="29"/>
      <c r="AT7" s="29"/>
      <c r="AU7" s="29"/>
      <c r="AV7" s="29"/>
      <c r="AW7" s="29"/>
      <c r="AX7" s="29"/>
      <c r="AY7" s="29"/>
      <c r="AZ7" s="29"/>
      <c r="BA7" s="29"/>
      <c r="BC7" s="215" t="s">
        <v>175</v>
      </c>
      <c r="BD7" s="215"/>
      <c r="BE7" s="29"/>
      <c r="BF7" s="29"/>
      <c r="BG7" s="29"/>
      <c r="BI7" s="38"/>
    </row>
    <row r="8" spans="1:61" ht="27" customHeight="1" thickBot="1" x14ac:dyDescent="0.3">
      <c r="B8" s="6" t="s">
        <v>186</v>
      </c>
      <c r="C8" s="29"/>
      <c r="D8" s="29"/>
      <c r="E8" s="51"/>
      <c r="F8" s="208" t="s">
        <v>188</v>
      </c>
      <c r="G8" s="208"/>
      <c r="H8" s="208"/>
      <c r="I8" s="29"/>
      <c r="J8" s="29"/>
      <c r="K8" s="29"/>
      <c r="L8" s="29"/>
      <c r="M8" s="29"/>
      <c r="N8" s="29"/>
      <c r="O8" s="29"/>
      <c r="P8" s="29"/>
      <c r="Q8" s="29"/>
      <c r="R8" s="29"/>
      <c r="S8" s="208" t="s">
        <v>187</v>
      </c>
      <c r="T8" s="208"/>
      <c r="U8" s="29"/>
      <c r="V8" s="29"/>
      <c r="W8" s="29"/>
      <c r="X8" s="29"/>
      <c r="Y8" s="29"/>
      <c r="Z8" s="29"/>
      <c r="AA8" s="29"/>
      <c r="AB8" s="29"/>
      <c r="AC8" s="29"/>
      <c r="AD8" s="29"/>
      <c r="AE8" s="208" t="s">
        <v>187</v>
      </c>
      <c r="AF8" s="208"/>
      <c r="AG8" s="29"/>
      <c r="AH8" s="29"/>
      <c r="AI8" s="29"/>
      <c r="AJ8" s="29"/>
      <c r="AK8" s="29"/>
      <c r="AL8" s="29"/>
      <c r="AM8" s="29"/>
      <c r="AN8" s="29"/>
      <c r="AO8" s="29"/>
      <c r="AQ8" s="208" t="s">
        <v>187</v>
      </c>
      <c r="AR8" s="208"/>
      <c r="AS8" s="29"/>
      <c r="AT8" s="29"/>
      <c r="AU8" s="29"/>
      <c r="AV8" s="29"/>
      <c r="AW8" s="29"/>
      <c r="AX8" s="29"/>
      <c r="AY8" s="29"/>
      <c r="AZ8" s="29"/>
      <c r="BA8" s="29"/>
      <c r="BC8" s="208" t="s">
        <v>187</v>
      </c>
      <c r="BD8" s="208"/>
      <c r="BE8" s="29"/>
      <c r="BF8" s="29"/>
      <c r="BG8" s="29"/>
      <c r="BI8" s="38"/>
    </row>
    <row r="9" spans="1:61" ht="27" customHeight="1" thickBot="1" x14ac:dyDescent="0.3">
      <c r="B9" s="6" t="s">
        <v>112</v>
      </c>
      <c r="C9" s="29"/>
      <c r="D9" s="29"/>
      <c r="E9" s="29"/>
      <c r="F9" s="219" t="s">
        <v>115</v>
      </c>
      <c r="G9" s="219"/>
      <c r="H9" s="29"/>
      <c r="I9" s="220" t="s">
        <v>116</v>
      </c>
      <c r="J9" s="22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I9" s="38"/>
    </row>
    <row r="10" spans="1:61" ht="27" customHeight="1" thickBot="1" x14ac:dyDescent="0.3">
      <c r="B10" s="6" t="s">
        <v>177</v>
      </c>
      <c r="C10" s="29"/>
      <c r="D10" s="29"/>
      <c r="E10" s="29"/>
      <c r="F10" s="30" t="s">
        <v>113</v>
      </c>
      <c r="G10" s="29"/>
      <c r="H10" s="29"/>
      <c r="I10" s="30" t="s">
        <v>117</v>
      </c>
      <c r="J10" s="29"/>
      <c r="K10" s="29"/>
      <c r="L10" s="30" t="s">
        <v>119</v>
      </c>
      <c r="M10" s="29"/>
      <c r="N10" s="29"/>
      <c r="O10" s="30" t="s">
        <v>121</v>
      </c>
      <c r="P10" s="29"/>
      <c r="Q10" s="29"/>
      <c r="R10" s="30" t="s">
        <v>123</v>
      </c>
      <c r="S10" s="29"/>
      <c r="T10" s="29"/>
      <c r="U10" s="30" t="s">
        <v>125</v>
      </c>
      <c r="V10" s="29"/>
      <c r="W10" s="29"/>
      <c r="X10" s="30" t="s">
        <v>127</v>
      </c>
      <c r="Y10" s="29"/>
      <c r="Z10" s="29"/>
      <c r="AA10" s="30" t="s">
        <v>129</v>
      </c>
      <c r="AB10" s="29"/>
      <c r="AC10" s="29"/>
      <c r="AD10" s="30" t="s">
        <v>131</v>
      </c>
      <c r="AE10" s="29"/>
      <c r="AF10" s="29"/>
      <c r="AG10" s="30" t="s">
        <v>133</v>
      </c>
      <c r="AH10" s="29"/>
      <c r="AI10" s="29"/>
      <c r="AJ10" s="30" t="s">
        <v>135</v>
      </c>
      <c r="AK10" s="29"/>
      <c r="AL10" s="29"/>
      <c r="AM10" s="30" t="s">
        <v>137</v>
      </c>
      <c r="AN10" s="29"/>
      <c r="AO10" s="29"/>
      <c r="AP10" s="30" t="s">
        <v>139</v>
      </c>
      <c r="AQ10" s="29"/>
      <c r="AR10" s="29"/>
      <c r="AS10" s="30" t="s">
        <v>141</v>
      </c>
      <c r="AT10" s="29"/>
      <c r="AU10" s="29"/>
      <c r="AV10" s="30" t="s">
        <v>143</v>
      </c>
      <c r="AW10" s="29"/>
      <c r="AX10" s="29"/>
      <c r="AY10" s="30" t="s">
        <v>145</v>
      </c>
      <c r="AZ10" s="29"/>
      <c r="BA10" s="29"/>
      <c r="BB10" s="30" t="s">
        <v>147</v>
      </c>
      <c r="BC10" s="29"/>
      <c r="BD10" s="29"/>
      <c r="BE10" s="30" t="s">
        <v>149</v>
      </c>
      <c r="BF10" s="29"/>
      <c r="BG10" s="29"/>
      <c r="BI10" s="38"/>
    </row>
    <row r="11" spans="1:61" ht="27" customHeight="1" thickBot="1" x14ac:dyDescent="0.3">
      <c r="B11" s="6" t="s">
        <v>314</v>
      </c>
      <c r="C11" s="29"/>
      <c r="D11" s="29"/>
      <c r="E11" s="29"/>
      <c r="F11" s="29"/>
      <c r="G11" s="221" t="s">
        <v>179</v>
      </c>
      <c r="H11" s="221"/>
      <c r="I11" s="29"/>
      <c r="J11" s="221" t="s">
        <v>118</v>
      </c>
      <c r="K11" s="221"/>
      <c r="L11" s="29"/>
      <c r="M11" s="221" t="s">
        <v>120</v>
      </c>
      <c r="N11" s="221"/>
      <c r="O11" s="29"/>
      <c r="P11" s="221" t="s">
        <v>122</v>
      </c>
      <c r="Q11" s="221"/>
      <c r="R11" s="29"/>
      <c r="S11" s="221" t="s">
        <v>124</v>
      </c>
      <c r="T11" s="221"/>
      <c r="U11" s="29"/>
      <c r="V11" s="221" t="s">
        <v>126</v>
      </c>
      <c r="W11" s="221"/>
      <c r="X11" s="29"/>
      <c r="Y11" s="221" t="s">
        <v>128</v>
      </c>
      <c r="Z11" s="221"/>
      <c r="AA11" s="29"/>
      <c r="AB11" s="221" t="s">
        <v>130</v>
      </c>
      <c r="AC11" s="221"/>
      <c r="AD11" s="29"/>
      <c r="AE11" s="221" t="s">
        <v>132</v>
      </c>
      <c r="AF11" s="221"/>
      <c r="AG11" s="29"/>
      <c r="AH11" s="221" t="s">
        <v>134</v>
      </c>
      <c r="AI11" s="221"/>
      <c r="AJ11" s="29"/>
      <c r="AK11" s="221" t="s">
        <v>136</v>
      </c>
      <c r="AL11" s="221"/>
      <c r="AM11" s="29"/>
      <c r="AN11" s="221" t="s">
        <v>138</v>
      </c>
      <c r="AO11" s="221"/>
      <c r="AP11" s="29"/>
      <c r="AQ11" s="221" t="s">
        <v>140</v>
      </c>
      <c r="AR11" s="221"/>
      <c r="AS11" s="29"/>
      <c r="AT11" s="221" t="s">
        <v>142</v>
      </c>
      <c r="AU11" s="221"/>
      <c r="AV11" s="29"/>
      <c r="AW11" s="221" t="s">
        <v>144</v>
      </c>
      <c r="AX11" s="221"/>
      <c r="AY11" s="29"/>
      <c r="AZ11" s="221" t="s">
        <v>146</v>
      </c>
      <c r="BA11" s="221"/>
      <c r="BB11" s="29"/>
      <c r="BC11" s="221" t="s">
        <v>148</v>
      </c>
      <c r="BD11" s="221"/>
      <c r="BE11" s="29"/>
      <c r="BF11" s="221" t="s">
        <v>150</v>
      </c>
      <c r="BG11" s="221"/>
      <c r="BI11" s="38"/>
    </row>
    <row r="12" spans="1:61" s="43" customFormat="1" ht="27" customHeight="1" thickBot="1" x14ac:dyDescent="0.3">
      <c r="B12" s="42" t="s">
        <v>315</v>
      </c>
      <c r="C12" s="32"/>
      <c r="D12" s="32"/>
      <c r="E12" s="32"/>
      <c r="F12" s="32"/>
      <c r="G12" s="33"/>
      <c r="H12" s="33"/>
      <c r="I12" s="32"/>
      <c r="J12" s="44" t="s">
        <v>156</v>
      </c>
      <c r="K12" s="33"/>
      <c r="L12" s="32"/>
      <c r="M12" s="44" t="s">
        <v>157</v>
      </c>
      <c r="N12" s="33"/>
      <c r="O12" s="32"/>
      <c r="P12" s="44" t="s">
        <v>159</v>
      </c>
      <c r="Q12" s="33"/>
      <c r="R12" s="32"/>
      <c r="S12" s="44" t="s">
        <v>158</v>
      </c>
      <c r="T12" s="33"/>
      <c r="U12" s="32"/>
      <c r="V12" s="44" t="s">
        <v>160</v>
      </c>
      <c r="W12" s="33"/>
      <c r="X12" s="32"/>
      <c r="Y12" s="44" t="s">
        <v>161</v>
      </c>
      <c r="Z12" s="33"/>
      <c r="AA12" s="32"/>
      <c r="AB12" s="44" t="s">
        <v>162</v>
      </c>
      <c r="AC12" s="33"/>
      <c r="AD12" s="32"/>
      <c r="AE12" s="44" t="s">
        <v>163</v>
      </c>
      <c r="AF12" s="33"/>
      <c r="AG12" s="32"/>
      <c r="AH12" s="44" t="s">
        <v>164</v>
      </c>
      <c r="AI12" s="33"/>
      <c r="AJ12" s="32"/>
      <c r="AK12" s="44" t="s">
        <v>165</v>
      </c>
      <c r="AL12" s="33"/>
      <c r="AM12" s="32"/>
      <c r="AN12" s="44" t="s">
        <v>166</v>
      </c>
      <c r="AO12" s="33"/>
      <c r="AP12" s="32"/>
      <c r="AQ12" s="44" t="s">
        <v>167</v>
      </c>
      <c r="AR12" s="33"/>
      <c r="AS12" s="32"/>
      <c r="AT12" s="44" t="s">
        <v>168</v>
      </c>
      <c r="AU12" s="33"/>
      <c r="AV12" s="32"/>
      <c r="AW12" s="44" t="s">
        <v>169</v>
      </c>
      <c r="AX12" s="33"/>
      <c r="AY12" s="32"/>
      <c r="AZ12" s="44" t="s">
        <v>170</v>
      </c>
      <c r="BA12" s="33"/>
      <c r="BB12" s="32"/>
      <c r="BC12" s="44" t="s">
        <v>171</v>
      </c>
      <c r="BD12" s="33"/>
      <c r="BE12" s="32"/>
      <c r="BF12" s="44" t="s">
        <v>172</v>
      </c>
      <c r="BG12" s="33"/>
      <c r="BI12" s="47" t="s">
        <v>172</v>
      </c>
    </row>
    <row r="13" spans="1:61" ht="27" customHeight="1" thickBot="1" x14ac:dyDescent="0.3">
      <c r="A13" t="s">
        <v>318</v>
      </c>
      <c r="B13" s="6" t="s">
        <v>316</v>
      </c>
      <c r="C13" s="29"/>
      <c r="D13" s="29"/>
      <c r="E13" s="29"/>
      <c r="F13" s="29"/>
      <c r="G13" s="29"/>
      <c r="H13" s="29"/>
      <c r="I13" s="223" t="s">
        <v>181</v>
      </c>
      <c r="J13" s="223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24" t="s">
        <v>182</v>
      </c>
      <c r="V13" s="224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25" t="s">
        <v>183</v>
      </c>
      <c r="AH13" s="225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26" t="s">
        <v>184</v>
      </c>
      <c r="AT13" s="226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22" t="s">
        <v>185</v>
      </c>
      <c r="BF13" s="222"/>
      <c r="BG13" s="1"/>
      <c r="BI13" s="38"/>
    </row>
    <row r="14" spans="1:61" ht="37.9" customHeight="1" thickBot="1" x14ac:dyDescent="0.3">
      <c r="B14" s="6" t="s">
        <v>317</v>
      </c>
      <c r="C14" s="32"/>
      <c r="D14" s="32"/>
      <c r="E14" s="32"/>
      <c r="F14" s="32"/>
      <c r="G14" s="33"/>
      <c r="H14" s="33"/>
      <c r="I14" s="32"/>
      <c r="J14" s="33"/>
      <c r="K14" s="34" t="s">
        <v>151</v>
      </c>
      <c r="L14" s="32"/>
      <c r="M14" s="33"/>
      <c r="N14" s="33"/>
      <c r="O14" s="32"/>
      <c r="P14" s="33"/>
      <c r="Q14" s="33"/>
      <c r="R14" s="32"/>
      <c r="S14" s="33"/>
      <c r="T14" s="33"/>
      <c r="U14" s="32"/>
      <c r="V14" s="33"/>
      <c r="W14" s="34" t="s">
        <v>152</v>
      </c>
      <c r="X14" s="32"/>
      <c r="Y14" s="33"/>
      <c r="Z14" s="33"/>
      <c r="AA14" s="32"/>
      <c r="AB14" s="33"/>
      <c r="AC14" s="33"/>
      <c r="AD14" s="32"/>
      <c r="AE14" s="33"/>
      <c r="AF14" s="33"/>
      <c r="AG14" s="32"/>
      <c r="AH14" s="33"/>
      <c r="AI14" s="34" t="s">
        <v>153</v>
      </c>
      <c r="AJ14" s="32"/>
      <c r="AK14" s="33"/>
      <c r="AL14" s="33"/>
      <c r="AM14" s="32"/>
      <c r="AN14" s="33"/>
      <c r="AO14" s="33"/>
      <c r="AP14" s="35"/>
      <c r="AQ14" s="33"/>
      <c r="AR14" s="33"/>
      <c r="AS14" s="32"/>
      <c r="AT14" s="33"/>
      <c r="AU14" s="34" t="s">
        <v>154</v>
      </c>
      <c r="AV14" s="32"/>
      <c r="AW14" s="33"/>
      <c r="AX14" s="33"/>
      <c r="AY14" s="32"/>
      <c r="AZ14" s="33"/>
      <c r="BA14" s="33"/>
      <c r="BB14" s="32"/>
      <c r="BC14" s="33"/>
      <c r="BD14" s="33"/>
      <c r="BE14" s="32"/>
      <c r="BF14" s="33"/>
      <c r="BG14" s="34" t="s">
        <v>155</v>
      </c>
      <c r="BI14" s="38"/>
    </row>
    <row r="15" spans="1:61" ht="40.9" customHeight="1" thickBot="1" x14ac:dyDescent="0.3">
      <c r="B15" s="6" t="s">
        <v>191</v>
      </c>
      <c r="C15" s="39"/>
      <c r="D15" s="40"/>
      <c r="E15" s="40"/>
      <c r="F15" s="40"/>
      <c r="G15" s="40"/>
      <c r="H15" s="40"/>
      <c r="I15" s="50" t="s">
        <v>173</v>
      </c>
      <c r="J15" s="40"/>
      <c r="K15" s="40"/>
      <c r="L15" s="50" t="s">
        <v>173</v>
      </c>
      <c r="M15" s="40"/>
      <c r="N15" s="40"/>
      <c r="O15" s="50" t="s">
        <v>173</v>
      </c>
      <c r="P15" s="40"/>
      <c r="Q15" s="40"/>
      <c r="R15" s="50" t="s">
        <v>173</v>
      </c>
      <c r="S15" s="40"/>
      <c r="T15" s="40"/>
      <c r="U15" s="50" t="s">
        <v>173</v>
      </c>
      <c r="V15" s="40"/>
      <c r="W15" s="40"/>
      <c r="X15" s="50" t="s">
        <v>173</v>
      </c>
      <c r="Y15" s="40"/>
      <c r="Z15" s="40"/>
      <c r="AA15" s="50" t="s">
        <v>173</v>
      </c>
      <c r="AB15" s="40"/>
      <c r="AC15" s="40"/>
      <c r="AD15" s="50" t="s">
        <v>173</v>
      </c>
      <c r="AE15" s="40"/>
      <c r="AF15" s="40"/>
      <c r="AG15" s="50" t="s">
        <v>173</v>
      </c>
      <c r="AH15" s="40"/>
      <c r="AI15" s="40"/>
      <c r="AJ15" s="50" t="s">
        <v>173</v>
      </c>
      <c r="AK15" s="40"/>
      <c r="AL15" s="40"/>
      <c r="AM15" s="50" t="s">
        <v>173</v>
      </c>
      <c r="AN15" s="40"/>
      <c r="AO15" s="40"/>
      <c r="AP15" s="50" t="s">
        <v>173</v>
      </c>
      <c r="AQ15" s="40"/>
      <c r="AR15" s="40"/>
      <c r="AS15" s="50" t="s">
        <v>173</v>
      </c>
      <c r="AT15" s="40"/>
      <c r="AU15" s="40"/>
      <c r="AV15" s="50" t="s">
        <v>173</v>
      </c>
      <c r="AW15" s="40"/>
      <c r="AX15" s="40"/>
      <c r="AY15" s="50" t="s">
        <v>173</v>
      </c>
      <c r="AZ15" s="40"/>
      <c r="BA15" s="40"/>
      <c r="BB15" s="50" t="s">
        <v>173</v>
      </c>
      <c r="BC15" s="40"/>
      <c r="BD15" s="40"/>
      <c r="BE15" s="50" t="s">
        <v>173</v>
      </c>
      <c r="BF15" s="40"/>
      <c r="BG15" s="40"/>
      <c r="BH15" s="40"/>
      <c r="BI15" s="41"/>
    </row>
    <row r="17" spans="2:4" x14ac:dyDescent="0.25">
      <c r="B17" s="48" t="s">
        <v>189</v>
      </c>
      <c r="C17" s="48"/>
      <c r="D17" s="49"/>
    </row>
    <row r="35" ht="28.9" customHeight="1" x14ac:dyDescent="0.25"/>
    <row r="38" ht="25.9" customHeight="1" x14ac:dyDescent="0.25"/>
    <row r="40" ht="30.6" customHeight="1" x14ac:dyDescent="0.25"/>
    <row r="59" ht="25.15" customHeight="1" x14ac:dyDescent="0.25"/>
    <row r="61" ht="25.9" customHeight="1" x14ac:dyDescent="0.25"/>
    <row r="78" ht="28.15" customHeight="1" x14ac:dyDescent="0.25"/>
    <row r="80" ht="25.15" customHeight="1" x14ac:dyDescent="0.25"/>
    <row r="90" spans="2:61" x14ac:dyDescent="0.25">
      <c r="B90" s="31" t="s">
        <v>203</v>
      </c>
    </row>
    <row r="92" spans="2:61" ht="15.75" thickBot="1" x14ac:dyDescent="0.3">
      <c r="C92" s="27">
        <v>42278</v>
      </c>
      <c r="D92" s="27">
        <v>42309</v>
      </c>
      <c r="E92" s="27">
        <v>42339</v>
      </c>
      <c r="F92" s="27">
        <v>42370</v>
      </c>
      <c r="G92" s="27">
        <v>42401</v>
      </c>
      <c r="H92" s="27">
        <v>42430</v>
      </c>
      <c r="I92" s="27">
        <v>42461</v>
      </c>
      <c r="J92" s="27">
        <v>42491</v>
      </c>
      <c r="K92" s="27">
        <v>42522</v>
      </c>
      <c r="L92" s="27">
        <v>42552</v>
      </c>
      <c r="M92" s="27">
        <v>42583</v>
      </c>
      <c r="N92" s="27">
        <v>42614</v>
      </c>
      <c r="O92" s="27">
        <v>42644</v>
      </c>
      <c r="P92" s="27">
        <v>42675</v>
      </c>
      <c r="Q92" s="27">
        <v>42705</v>
      </c>
      <c r="R92" s="27">
        <v>42736</v>
      </c>
      <c r="S92" s="27">
        <v>42767</v>
      </c>
      <c r="T92" s="27">
        <v>42795</v>
      </c>
      <c r="U92" s="27">
        <v>42826</v>
      </c>
      <c r="V92" s="27">
        <v>42856</v>
      </c>
      <c r="W92" s="27">
        <v>42887</v>
      </c>
      <c r="X92" s="27">
        <v>42917</v>
      </c>
      <c r="Y92" s="27">
        <v>42948</v>
      </c>
      <c r="Z92" s="27">
        <v>42979</v>
      </c>
      <c r="AA92" s="27">
        <v>43009</v>
      </c>
      <c r="AB92" s="27">
        <v>43040</v>
      </c>
      <c r="AC92" s="27">
        <v>43070</v>
      </c>
      <c r="AD92" s="27">
        <v>43101</v>
      </c>
      <c r="AE92" s="27">
        <v>43132</v>
      </c>
      <c r="AF92" s="27">
        <v>43160</v>
      </c>
      <c r="AG92" s="27">
        <v>43191</v>
      </c>
      <c r="AH92" s="27">
        <v>43221</v>
      </c>
      <c r="AI92" s="27">
        <v>43252</v>
      </c>
      <c r="AJ92" s="27">
        <v>43282</v>
      </c>
      <c r="AK92" s="27">
        <v>43313</v>
      </c>
      <c r="AL92" s="27">
        <v>43344</v>
      </c>
      <c r="AM92" s="27">
        <v>43374</v>
      </c>
      <c r="AN92" s="27">
        <v>43405</v>
      </c>
      <c r="AO92" s="27">
        <v>43435</v>
      </c>
      <c r="AP92" s="27">
        <v>43466</v>
      </c>
      <c r="AQ92" s="27">
        <v>43497</v>
      </c>
      <c r="AR92" s="27">
        <v>43525</v>
      </c>
      <c r="AS92" s="27">
        <v>43556</v>
      </c>
      <c r="AT92" s="27">
        <v>43586</v>
      </c>
      <c r="AU92" s="27">
        <v>43617</v>
      </c>
      <c r="AV92" s="27">
        <v>43647</v>
      </c>
      <c r="AW92" s="27">
        <v>43678</v>
      </c>
      <c r="AX92" s="27">
        <v>43709</v>
      </c>
      <c r="AY92" s="27">
        <v>43739</v>
      </c>
      <c r="AZ92" s="27">
        <v>43770</v>
      </c>
      <c r="BA92" s="27">
        <v>43800</v>
      </c>
      <c r="BB92" s="27">
        <v>43831</v>
      </c>
      <c r="BC92" s="27">
        <v>43862</v>
      </c>
      <c r="BD92" s="27">
        <v>43891</v>
      </c>
      <c r="BE92" s="27">
        <v>43922</v>
      </c>
      <c r="BF92" s="27">
        <v>43952</v>
      </c>
      <c r="BG92" s="27">
        <v>43983</v>
      </c>
      <c r="BH92" s="46">
        <v>44013</v>
      </c>
      <c r="BI92" s="46">
        <v>44044</v>
      </c>
    </row>
    <row r="93" spans="2:61" ht="15.75" thickBot="1" x14ac:dyDescent="0.3">
      <c r="B93" s="22" t="s">
        <v>180</v>
      </c>
      <c r="C93" s="209" t="s">
        <v>108</v>
      </c>
      <c r="D93" s="209"/>
      <c r="E93" s="209"/>
      <c r="F93" s="209"/>
      <c r="G93" s="209"/>
      <c r="H93" s="209"/>
      <c r="I93" s="210" t="s">
        <v>107</v>
      </c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27" t="s">
        <v>109</v>
      </c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8" t="s">
        <v>110</v>
      </c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11" t="s">
        <v>111</v>
      </c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36"/>
      <c r="BF93" s="36"/>
      <c r="BG93" s="45"/>
      <c r="BI93" s="37"/>
    </row>
    <row r="94" spans="2:61" ht="27" customHeight="1" thickBot="1" x14ac:dyDescent="0.3">
      <c r="B94" s="6" t="s">
        <v>176</v>
      </c>
      <c r="C94" s="29"/>
      <c r="D94" s="29"/>
      <c r="E94" s="51"/>
      <c r="F94" s="215" t="s">
        <v>174</v>
      </c>
      <c r="G94" s="215"/>
      <c r="H94" s="215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15" t="s">
        <v>175</v>
      </c>
      <c r="T94" s="215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15" t="s">
        <v>175</v>
      </c>
      <c r="AF94" s="215"/>
      <c r="AG94" s="29"/>
      <c r="AH94" s="29"/>
      <c r="AI94" s="29"/>
      <c r="AJ94" s="29"/>
      <c r="AK94" s="29"/>
      <c r="AL94" s="29"/>
      <c r="AM94" s="29"/>
      <c r="AN94" s="29"/>
      <c r="AO94" s="29"/>
      <c r="AQ94" s="215" t="s">
        <v>175</v>
      </c>
      <c r="AR94" s="215"/>
      <c r="AS94" s="29"/>
      <c r="AT94" s="29"/>
      <c r="AU94" s="29"/>
      <c r="AV94" s="29"/>
      <c r="AW94" s="29"/>
      <c r="AX94" s="29"/>
      <c r="AY94" s="29"/>
      <c r="AZ94" s="29"/>
      <c r="BA94" s="29"/>
      <c r="BC94" s="215" t="s">
        <v>175</v>
      </c>
      <c r="BD94" s="215"/>
      <c r="BE94" s="29"/>
      <c r="BF94" s="29"/>
      <c r="BG94" s="29"/>
      <c r="BI94" s="38"/>
    </row>
    <row r="95" spans="2:61" ht="24.6" customHeight="1" thickBot="1" x14ac:dyDescent="0.3">
      <c r="B95" s="6" t="s">
        <v>186</v>
      </c>
      <c r="C95" s="29"/>
      <c r="D95" s="29"/>
      <c r="E95" s="51"/>
      <c r="F95" s="208" t="s">
        <v>188</v>
      </c>
      <c r="G95" s="208"/>
      <c r="H95" s="208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08" t="s">
        <v>187</v>
      </c>
      <c r="T95" s="208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08" t="s">
        <v>187</v>
      </c>
      <c r="AF95" s="208"/>
      <c r="AG95" s="29"/>
      <c r="AH95" s="29"/>
      <c r="AI95" s="29"/>
      <c r="AJ95" s="29"/>
      <c r="AK95" s="29"/>
      <c r="AL95" s="29"/>
      <c r="AM95" s="29"/>
      <c r="AN95" s="29"/>
      <c r="AO95" s="29"/>
      <c r="AQ95" s="208" t="s">
        <v>187</v>
      </c>
      <c r="AR95" s="208"/>
      <c r="AS95" s="29"/>
      <c r="AT95" s="29"/>
      <c r="AU95" s="29"/>
      <c r="AV95" s="29"/>
      <c r="AW95" s="29"/>
      <c r="AX95" s="29"/>
      <c r="AY95" s="29"/>
      <c r="AZ95" s="29"/>
      <c r="BA95" s="29"/>
      <c r="BC95" s="208" t="s">
        <v>187</v>
      </c>
      <c r="BD95" s="208"/>
      <c r="BE95" s="29"/>
      <c r="BF95" s="29"/>
      <c r="BG95" s="29"/>
      <c r="BI95" s="38"/>
    </row>
    <row r="96" spans="2:61" ht="28.5" thickBot="1" x14ac:dyDescent="0.3">
      <c r="B96" s="6" t="s">
        <v>112</v>
      </c>
      <c r="C96" s="29"/>
      <c r="D96" s="29"/>
      <c r="E96" s="29"/>
      <c r="F96" s="219" t="s">
        <v>115</v>
      </c>
      <c r="G96" s="219"/>
      <c r="H96" s="29"/>
      <c r="I96" s="220" t="s">
        <v>116</v>
      </c>
      <c r="J96" s="220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I96" s="38"/>
    </row>
    <row r="97" spans="2:61" ht="25.5" thickBot="1" x14ac:dyDescent="0.3">
      <c r="B97" s="6" t="s">
        <v>177</v>
      </c>
      <c r="C97" s="29"/>
      <c r="D97" s="29"/>
      <c r="E97" s="29"/>
      <c r="F97" s="30" t="s">
        <v>113</v>
      </c>
      <c r="G97" s="29"/>
      <c r="H97" s="29"/>
      <c r="I97" s="30" t="s">
        <v>117</v>
      </c>
      <c r="J97" s="29"/>
      <c r="K97" s="29"/>
      <c r="L97" s="30" t="s">
        <v>119</v>
      </c>
      <c r="M97" s="29"/>
      <c r="N97" s="29"/>
      <c r="O97" s="30" t="s">
        <v>121</v>
      </c>
      <c r="P97" s="29"/>
      <c r="Q97" s="29"/>
      <c r="R97" s="30" t="s">
        <v>123</v>
      </c>
      <c r="S97" s="29"/>
      <c r="T97" s="29"/>
      <c r="U97" s="30" t="s">
        <v>125</v>
      </c>
      <c r="V97" s="29"/>
      <c r="W97" s="29"/>
      <c r="X97" s="30" t="s">
        <v>127</v>
      </c>
      <c r="Y97" s="29"/>
      <c r="Z97" s="29"/>
      <c r="AA97" s="30" t="s">
        <v>129</v>
      </c>
      <c r="AB97" s="29"/>
      <c r="AC97" s="29"/>
      <c r="AD97" s="30" t="s">
        <v>131</v>
      </c>
      <c r="AE97" s="29"/>
      <c r="AF97" s="29"/>
      <c r="AG97" s="30" t="s">
        <v>133</v>
      </c>
      <c r="AH97" s="29"/>
      <c r="AI97" s="29"/>
      <c r="AJ97" s="30" t="s">
        <v>135</v>
      </c>
      <c r="AK97" s="29"/>
      <c r="AL97" s="29"/>
      <c r="AM97" s="30" t="s">
        <v>137</v>
      </c>
      <c r="AN97" s="29"/>
      <c r="AO97" s="29"/>
      <c r="AP97" s="30" t="s">
        <v>139</v>
      </c>
      <c r="AQ97" s="29"/>
      <c r="AR97" s="29"/>
      <c r="AS97" s="30" t="s">
        <v>141</v>
      </c>
      <c r="AT97" s="29"/>
      <c r="AU97" s="29"/>
      <c r="AV97" s="30" t="s">
        <v>143</v>
      </c>
      <c r="AW97" s="29"/>
      <c r="AX97" s="29"/>
      <c r="AY97" s="30" t="s">
        <v>145</v>
      </c>
      <c r="AZ97" s="29"/>
      <c r="BA97" s="29"/>
      <c r="BB97" s="30" t="s">
        <v>147</v>
      </c>
      <c r="BC97" s="29"/>
      <c r="BD97" s="29"/>
      <c r="BE97" s="30" t="s">
        <v>149</v>
      </c>
      <c r="BF97" s="29"/>
      <c r="BG97" s="29"/>
      <c r="BI97" s="38"/>
    </row>
    <row r="98" spans="2:61" ht="30" customHeight="1" thickBot="1" x14ac:dyDescent="0.3">
      <c r="B98" s="6" t="s">
        <v>192</v>
      </c>
      <c r="C98" s="29"/>
      <c r="D98" s="29"/>
      <c r="E98" s="29"/>
      <c r="F98" s="29"/>
      <c r="I98" s="232" t="s">
        <v>197</v>
      </c>
      <c r="J98" s="232"/>
      <c r="K98" s="52"/>
      <c r="L98" s="32"/>
      <c r="M98" s="52"/>
      <c r="N98" s="52"/>
      <c r="O98" s="32"/>
      <c r="P98" s="52"/>
      <c r="Q98" s="52"/>
      <c r="R98" s="32"/>
      <c r="S98" s="52"/>
      <c r="T98" s="52"/>
      <c r="U98" s="231" t="s">
        <v>198</v>
      </c>
      <c r="V98" s="231"/>
      <c r="W98" s="52"/>
      <c r="X98" s="32"/>
      <c r="Y98" s="52"/>
      <c r="Z98" s="52"/>
      <c r="AA98" s="32"/>
      <c r="AB98" s="52"/>
      <c r="AC98" s="52"/>
      <c r="AD98" s="32"/>
      <c r="AE98" s="52"/>
      <c r="AF98" s="52"/>
      <c r="AG98" s="215" t="s">
        <v>199</v>
      </c>
      <c r="AH98" s="215"/>
      <c r="AI98" s="52"/>
      <c r="AJ98" s="32"/>
      <c r="AK98" s="52"/>
      <c r="AL98" s="52"/>
      <c r="AM98" s="32"/>
      <c r="AN98" s="52"/>
      <c r="AO98" s="52"/>
      <c r="AP98" s="32"/>
      <c r="AQ98" s="52"/>
      <c r="AR98" s="52"/>
      <c r="AS98" s="229" t="s">
        <v>201</v>
      </c>
      <c r="AT98" s="229"/>
      <c r="AU98" s="52"/>
      <c r="AV98" s="32"/>
      <c r="AW98" s="52"/>
      <c r="AX98" s="52"/>
      <c r="AY98" s="32"/>
      <c r="AZ98" s="52"/>
      <c r="BA98" s="52"/>
      <c r="BB98" s="32"/>
      <c r="BC98" s="52"/>
      <c r="BD98" s="52"/>
      <c r="BE98" s="230" t="s">
        <v>194</v>
      </c>
      <c r="BF98" s="230"/>
      <c r="BG98" s="52"/>
      <c r="BH98" s="43"/>
      <c r="BI98" s="54"/>
    </row>
    <row r="99" spans="2:61" ht="49.5" thickBot="1" x14ac:dyDescent="0.3">
      <c r="B99" s="42" t="s">
        <v>193</v>
      </c>
      <c r="C99" s="32"/>
      <c r="D99" s="32"/>
      <c r="E99" s="32"/>
      <c r="F99" s="32"/>
      <c r="G99" s="33"/>
      <c r="H99" s="33"/>
      <c r="I99" s="32"/>
      <c r="J99" s="53"/>
      <c r="K99" s="44" t="s">
        <v>195</v>
      </c>
      <c r="M99" s="53"/>
      <c r="N99" s="33"/>
      <c r="O99" s="32"/>
      <c r="P99" s="53"/>
      <c r="Q99" s="33"/>
      <c r="R99" s="32"/>
      <c r="S99" s="53"/>
      <c r="T99" s="33"/>
      <c r="U99" s="32"/>
      <c r="V99" s="53"/>
      <c r="W99" s="44" t="s">
        <v>196</v>
      </c>
      <c r="Y99" s="53"/>
      <c r="Z99" s="33"/>
      <c r="AA99" s="32"/>
      <c r="AB99" s="53"/>
      <c r="AC99" s="33"/>
      <c r="AD99" s="32"/>
      <c r="AE99" s="53"/>
      <c r="AF99" s="33"/>
      <c r="AG99" s="32"/>
      <c r="AH99" s="53"/>
      <c r="AI99" s="44" t="s">
        <v>200</v>
      </c>
      <c r="AK99" s="53"/>
      <c r="AL99" s="33"/>
      <c r="AM99" s="32"/>
      <c r="AN99" s="53"/>
      <c r="AO99" s="33"/>
      <c r="AP99" s="32"/>
      <c r="AQ99" s="53"/>
      <c r="AR99" s="33"/>
      <c r="AS99" s="32"/>
      <c r="AT99" s="53"/>
      <c r="AU99" s="44" t="s">
        <v>202</v>
      </c>
      <c r="AW99" s="53"/>
      <c r="AX99" s="33"/>
      <c r="AY99" s="32"/>
      <c r="AZ99" s="53"/>
      <c r="BA99" s="33"/>
      <c r="BB99" s="32"/>
      <c r="BC99" s="53"/>
      <c r="BD99" s="33"/>
      <c r="BE99" s="32"/>
      <c r="BF99" s="53"/>
      <c r="BG99" s="44" t="s">
        <v>307</v>
      </c>
      <c r="BH99" s="53"/>
      <c r="BI99" s="55"/>
    </row>
    <row r="100" spans="2:61" ht="27" customHeight="1" thickBot="1" x14ac:dyDescent="0.3">
      <c r="B100" s="6" t="s">
        <v>114</v>
      </c>
      <c r="C100" s="29"/>
      <c r="D100" s="29"/>
      <c r="E100" s="29"/>
      <c r="F100" s="29"/>
      <c r="G100" s="29"/>
      <c r="H100" s="29"/>
      <c r="I100" s="223" t="s">
        <v>181</v>
      </c>
      <c r="J100" s="223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24" t="s">
        <v>182</v>
      </c>
      <c r="V100" s="224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25" t="s">
        <v>183</v>
      </c>
      <c r="AH100" s="225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26" t="s">
        <v>184</v>
      </c>
      <c r="AT100" s="226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22" t="s">
        <v>185</v>
      </c>
      <c r="BF100" s="222"/>
      <c r="BG100" s="1"/>
      <c r="BI100" s="38"/>
    </row>
    <row r="101" spans="2:61" ht="49.5" thickBot="1" x14ac:dyDescent="0.3">
      <c r="B101" s="6" t="s">
        <v>178</v>
      </c>
      <c r="C101" s="32"/>
      <c r="D101" s="32"/>
      <c r="E101" s="32"/>
      <c r="F101" s="32"/>
      <c r="G101" s="33"/>
      <c r="H101" s="33"/>
      <c r="I101" s="32"/>
      <c r="J101" s="33"/>
      <c r="K101" s="34" t="s">
        <v>151</v>
      </c>
      <c r="L101" s="32"/>
      <c r="M101" s="33"/>
      <c r="N101" s="33"/>
      <c r="O101" s="32"/>
      <c r="P101" s="33"/>
      <c r="Q101" s="33"/>
      <c r="R101" s="32"/>
      <c r="S101" s="33"/>
      <c r="T101" s="33"/>
      <c r="U101" s="32"/>
      <c r="V101" s="33"/>
      <c r="W101" s="34" t="s">
        <v>152</v>
      </c>
      <c r="X101" s="32"/>
      <c r="Y101" s="33"/>
      <c r="Z101" s="33"/>
      <c r="AA101" s="32"/>
      <c r="AB101" s="33"/>
      <c r="AC101" s="33"/>
      <c r="AD101" s="32"/>
      <c r="AE101" s="33"/>
      <c r="AF101" s="33"/>
      <c r="AG101" s="32"/>
      <c r="AH101" s="33"/>
      <c r="AI101" s="34" t="s">
        <v>153</v>
      </c>
      <c r="AJ101" s="32"/>
      <c r="AK101" s="33"/>
      <c r="AL101" s="33"/>
      <c r="AM101" s="32"/>
      <c r="AN101" s="33"/>
      <c r="AO101" s="33"/>
      <c r="AP101" s="35"/>
      <c r="AQ101" s="33"/>
      <c r="AR101" s="33"/>
      <c r="AS101" s="32"/>
      <c r="AT101" s="33"/>
      <c r="AU101" s="34" t="s">
        <v>154</v>
      </c>
      <c r="AV101" s="32"/>
      <c r="AW101" s="33"/>
      <c r="AX101" s="33"/>
      <c r="AY101" s="32"/>
      <c r="AZ101" s="33"/>
      <c r="BA101" s="33"/>
      <c r="BB101" s="32"/>
      <c r="BC101" s="33"/>
      <c r="BD101" s="33"/>
      <c r="BE101" s="32"/>
      <c r="BF101" s="33"/>
      <c r="BG101" s="34" t="s">
        <v>155</v>
      </c>
      <c r="BI101" s="38"/>
    </row>
    <row r="102" spans="2:61" ht="37.5" thickBot="1" x14ac:dyDescent="0.3">
      <c r="B102" s="6" t="s">
        <v>191</v>
      </c>
      <c r="C102" s="39"/>
      <c r="D102" s="40"/>
      <c r="E102" s="40"/>
      <c r="F102" s="40"/>
      <c r="G102" s="40"/>
      <c r="H102" s="40"/>
      <c r="I102" s="40"/>
      <c r="J102" s="40"/>
      <c r="K102" s="40"/>
      <c r="L102" s="50" t="s">
        <v>173</v>
      </c>
      <c r="M102" s="40"/>
      <c r="N102" s="40"/>
      <c r="O102" s="50" t="s">
        <v>173</v>
      </c>
      <c r="P102" s="40"/>
      <c r="Q102" s="40"/>
      <c r="R102" s="50" t="s">
        <v>173</v>
      </c>
      <c r="S102" s="40"/>
      <c r="T102" s="40"/>
      <c r="U102" s="50" t="s">
        <v>173</v>
      </c>
      <c r="V102" s="40"/>
      <c r="W102" s="40"/>
      <c r="X102" s="50" t="s">
        <v>173</v>
      </c>
      <c r="Y102" s="40"/>
      <c r="Z102" s="40"/>
      <c r="AA102" s="50" t="s">
        <v>173</v>
      </c>
      <c r="AB102" s="40"/>
      <c r="AC102" s="40"/>
      <c r="AD102" s="50" t="s">
        <v>173</v>
      </c>
      <c r="AE102" s="40"/>
      <c r="AF102" s="40"/>
      <c r="AG102" s="50" t="s">
        <v>173</v>
      </c>
      <c r="AH102" s="40"/>
      <c r="AI102" s="40"/>
      <c r="AJ102" s="50" t="s">
        <v>173</v>
      </c>
      <c r="AK102" s="40"/>
      <c r="AL102" s="40"/>
      <c r="AM102" s="50" t="s">
        <v>173</v>
      </c>
      <c r="AN102" s="40"/>
      <c r="AO102" s="40"/>
      <c r="AP102" s="50" t="s">
        <v>173</v>
      </c>
      <c r="AQ102" s="40"/>
      <c r="AR102" s="40"/>
      <c r="AS102" s="50" t="s">
        <v>173</v>
      </c>
      <c r="AT102" s="40"/>
      <c r="AU102" s="40"/>
      <c r="AV102" s="50" t="s">
        <v>173</v>
      </c>
      <c r="AW102" s="40"/>
      <c r="AX102" s="40"/>
      <c r="AY102" s="50" t="s">
        <v>173</v>
      </c>
      <c r="AZ102" s="40"/>
      <c r="BA102" s="40"/>
      <c r="BB102" s="50" t="s">
        <v>173</v>
      </c>
      <c r="BC102" s="40"/>
      <c r="BD102" s="40"/>
      <c r="BE102" s="50" t="s">
        <v>173</v>
      </c>
      <c r="BF102" s="40"/>
      <c r="BG102" s="40"/>
      <c r="BH102" s="40"/>
      <c r="BI102" s="41"/>
    </row>
    <row r="104" spans="2:61" x14ac:dyDescent="0.25">
      <c r="B104" s="48" t="s">
        <v>189</v>
      </c>
      <c r="C104" s="48"/>
      <c r="D104" s="49"/>
    </row>
    <row r="111" spans="2:61" x14ac:dyDescent="0.25">
      <c r="B111" s="31" t="s">
        <v>204</v>
      </c>
    </row>
    <row r="113" spans="2:61" ht="15.75" thickBot="1" x14ac:dyDescent="0.3">
      <c r="C113" s="27">
        <v>42278</v>
      </c>
      <c r="D113" s="27">
        <v>42309</v>
      </c>
      <c r="E113" s="27">
        <v>42339</v>
      </c>
      <c r="F113" s="27">
        <v>42370</v>
      </c>
      <c r="G113" s="27">
        <v>42401</v>
      </c>
      <c r="H113" s="27">
        <v>42430</v>
      </c>
      <c r="I113" s="27">
        <v>42461</v>
      </c>
      <c r="J113" s="27">
        <v>42491</v>
      </c>
      <c r="K113" s="27">
        <v>42522</v>
      </c>
      <c r="L113" s="27">
        <v>42552</v>
      </c>
      <c r="M113" s="27">
        <v>42583</v>
      </c>
      <c r="N113" s="27">
        <v>42614</v>
      </c>
      <c r="O113" s="27">
        <v>42644</v>
      </c>
      <c r="P113" s="27">
        <v>42675</v>
      </c>
      <c r="Q113" s="27">
        <v>42705</v>
      </c>
      <c r="R113" s="27">
        <v>42736</v>
      </c>
      <c r="S113" s="27">
        <v>42767</v>
      </c>
      <c r="T113" s="27">
        <v>42795</v>
      </c>
      <c r="U113" s="27">
        <v>42826</v>
      </c>
      <c r="V113" s="27">
        <v>42856</v>
      </c>
      <c r="W113" s="27">
        <v>42887</v>
      </c>
      <c r="X113" s="27">
        <v>42917</v>
      </c>
      <c r="Y113" s="27">
        <v>42948</v>
      </c>
      <c r="Z113" s="27">
        <v>42979</v>
      </c>
      <c r="AA113" s="27">
        <v>43009</v>
      </c>
      <c r="AB113" s="27">
        <v>43040</v>
      </c>
      <c r="AC113" s="27">
        <v>43070</v>
      </c>
      <c r="AD113" s="27">
        <v>43101</v>
      </c>
      <c r="AE113" s="27">
        <v>43132</v>
      </c>
      <c r="AF113" s="27">
        <v>43160</v>
      </c>
      <c r="AG113" s="27">
        <v>43191</v>
      </c>
      <c r="AH113" s="27">
        <v>43221</v>
      </c>
      <c r="AI113" s="27">
        <v>43252</v>
      </c>
      <c r="AJ113" s="27">
        <v>43282</v>
      </c>
      <c r="AK113" s="27">
        <v>43313</v>
      </c>
      <c r="AL113" s="27">
        <v>43344</v>
      </c>
      <c r="AM113" s="27">
        <v>43374</v>
      </c>
      <c r="AN113" s="27">
        <v>43405</v>
      </c>
      <c r="AO113" s="27">
        <v>43435</v>
      </c>
      <c r="AP113" s="27">
        <v>43466</v>
      </c>
      <c r="AQ113" s="27">
        <v>43497</v>
      </c>
      <c r="AR113" s="27">
        <v>43525</v>
      </c>
      <c r="AS113" s="27">
        <v>43556</v>
      </c>
      <c r="AT113" s="27">
        <v>43586</v>
      </c>
      <c r="AU113" s="27">
        <v>43617</v>
      </c>
      <c r="AV113" s="27">
        <v>43647</v>
      </c>
      <c r="AW113" s="27">
        <v>43678</v>
      </c>
      <c r="AX113" s="27">
        <v>43709</v>
      </c>
      <c r="AY113" s="27">
        <v>43739</v>
      </c>
      <c r="AZ113" s="27">
        <v>43770</v>
      </c>
      <c r="BA113" s="27">
        <v>43800</v>
      </c>
      <c r="BB113" s="27">
        <v>43831</v>
      </c>
      <c r="BC113" s="27">
        <v>43862</v>
      </c>
      <c r="BD113" s="27">
        <v>43891</v>
      </c>
      <c r="BE113" s="27">
        <v>43922</v>
      </c>
      <c r="BF113" s="27">
        <v>43952</v>
      </c>
      <c r="BG113" s="27">
        <v>43983</v>
      </c>
      <c r="BH113" s="46">
        <v>44013</v>
      </c>
      <c r="BI113" s="46">
        <v>44044</v>
      </c>
    </row>
    <row r="114" spans="2:61" ht="15.75" thickBot="1" x14ac:dyDescent="0.3">
      <c r="B114" s="22" t="s">
        <v>180</v>
      </c>
      <c r="C114" s="209" t="s">
        <v>108</v>
      </c>
      <c r="D114" s="209"/>
      <c r="E114" s="209"/>
      <c r="F114" s="209"/>
      <c r="G114" s="209"/>
      <c r="H114" s="209"/>
      <c r="I114" s="210" t="s">
        <v>107</v>
      </c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27" t="s">
        <v>109</v>
      </c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8" t="s">
        <v>110</v>
      </c>
      <c r="AH114" s="228"/>
      <c r="AI114" s="228"/>
      <c r="AJ114" s="228"/>
      <c r="AK114" s="228"/>
      <c r="AL114" s="228"/>
      <c r="AM114" s="228"/>
      <c r="AN114" s="228"/>
      <c r="AO114" s="228"/>
      <c r="AP114" s="228"/>
      <c r="AQ114" s="228"/>
      <c r="AR114" s="228"/>
      <c r="AS114" s="211" t="s">
        <v>111</v>
      </c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36"/>
      <c r="BF114" s="36"/>
      <c r="BG114" s="45"/>
      <c r="BI114" s="37"/>
    </row>
    <row r="115" spans="2:61" ht="28.5" thickBot="1" x14ac:dyDescent="0.3">
      <c r="B115" s="6" t="s">
        <v>176</v>
      </c>
      <c r="C115" s="29"/>
      <c r="D115" s="29"/>
      <c r="E115" s="51"/>
      <c r="F115" s="215" t="s">
        <v>174</v>
      </c>
      <c r="G115" s="215"/>
      <c r="H115" s="215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15" t="s">
        <v>175</v>
      </c>
      <c r="T115" s="215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15" t="s">
        <v>175</v>
      </c>
      <c r="AF115" s="215"/>
      <c r="AG115" s="29"/>
      <c r="AH115" s="29"/>
      <c r="AI115" s="29"/>
      <c r="AJ115" s="29"/>
      <c r="AK115" s="29"/>
      <c r="AL115" s="29"/>
      <c r="AM115" s="29"/>
      <c r="AN115" s="29"/>
      <c r="AO115" s="29"/>
      <c r="AQ115" s="215" t="s">
        <v>175</v>
      </c>
      <c r="AR115" s="215"/>
      <c r="AS115" s="29"/>
      <c r="AT115" s="29"/>
      <c r="AU115" s="29"/>
      <c r="AV115" s="29"/>
      <c r="AW115" s="29"/>
      <c r="AX115" s="29"/>
      <c r="AY115" s="29"/>
      <c r="AZ115" s="29"/>
      <c r="BA115" s="29"/>
      <c r="BC115" s="215" t="s">
        <v>175</v>
      </c>
      <c r="BD115" s="215"/>
      <c r="BE115" s="29"/>
      <c r="BF115" s="29"/>
      <c r="BG115" s="29"/>
      <c r="BI115" s="38"/>
    </row>
    <row r="116" spans="2:61" ht="25.9" customHeight="1" thickBot="1" x14ac:dyDescent="0.3">
      <c r="B116" s="6" t="s">
        <v>186</v>
      </c>
      <c r="C116" s="29"/>
      <c r="D116" s="29"/>
      <c r="E116" s="51"/>
      <c r="F116" s="208" t="s">
        <v>188</v>
      </c>
      <c r="G116" s="208"/>
      <c r="H116" s="208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08" t="s">
        <v>187</v>
      </c>
      <c r="T116" s="208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08" t="s">
        <v>187</v>
      </c>
      <c r="AF116" s="208"/>
      <c r="AG116" s="29"/>
      <c r="AH116" s="29"/>
      <c r="AI116" s="29"/>
      <c r="AJ116" s="29"/>
      <c r="AK116" s="29"/>
      <c r="AL116" s="29"/>
      <c r="AM116" s="29"/>
      <c r="AN116" s="29"/>
      <c r="AO116" s="29"/>
      <c r="AQ116" s="208" t="s">
        <v>187</v>
      </c>
      <c r="AR116" s="208"/>
      <c r="AS116" s="29"/>
      <c r="AT116" s="29"/>
      <c r="AU116" s="29"/>
      <c r="AV116" s="29"/>
      <c r="AW116" s="29"/>
      <c r="AX116" s="29"/>
      <c r="AY116" s="29"/>
      <c r="AZ116" s="29"/>
      <c r="BA116" s="29"/>
      <c r="BC116" s="208" t="s">
        <v>187</v>
      </c>
      <c r="BD116" s="208"/>
      <c r="BE116" s="29"/>
      <c r="BF116" s="29"/>
      <c r="BG116" s="29"/>
      <c r="BI116" s="38"/>
    </row>
    <row r="117" spans="2:61" ht="28.5" thickBot="1" x14ac:dyDescent="0.3">
      <c r="B117" s="6" t="s">
        <v>112</v>
      </c>
      <c r="C117" s="29"/>
      <c r="D117" s="29"/>
      <c r="E117" s="29"/>
      <c r="F117" s="219" t="s">
        <v>115</v>
      </c>
      <c r="G117" s="219"/>
      <c r="H117" s="29"/>
      <c r="I117" s="220" t="s">
        <v>116</v>
      </c>
      <c r="J117" s="220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I117" s="38"/>
    </row>
    <row r="118" spans="2:61" ht="25.5" thickBot="1" x14ac:dyDescent="0.3">
      <c r="B118" s="6" t="s">
        <v>177</v>
      </c>
      <c r="C118" s="29"/>
      <c r="D118" s="29"/>
      <c r="E118" s="29"/>
      <c r="F118" s="30" t="s">
        <v>113</v>
      </c>
      <c r="G118" s="29"/>
      <c r="H118" s="29"/>
      <c r="I118" s="30" t="s">
        <v>117</v>
      </c>
      <c r="J118" s="29"/>
      <c r="K118" s="29"/>
      <c r="L118" s="30" t="s">
        <v>119</v>
      </c>
      <c r="M118" s="29"/>
      <c r="N118" s="29"/>
      <c r="O118" s="30" t="s">
        <v>121</v>
      </c>
      <c r="P118" s="29"/>
      <c r="Q118" s="29"/>
      <c r="R118" s="30" t="s">
        <v>123</v>
      </c>
      <c r="S118" s="29"/>
      <c r="T118" s="29"/>
      <c r="U118" s="30" t="s">
        <v>125</v>
      </c>
      <c r="V118" s="29"/>
      <c r="W118" s="29"/>
      <c r="X118" s="30" t="s">
        <v>127</v>
      </c>
      <c r="Y118" s="29"/>
      <c r="Z118" s="29"/>
      <c r="AA118" s="30" t="s">
        <v>129</v>
      </c>
      <c r="AB118" s="29"/>
      <c r="AC118" s="29"/>
      <c r="AD118" s="30" t="s">
        <v>131</v>
      </c>
      <c r="AE118" s="29"/>
      <c r="AF118" s="29"/>
      <c r="AG118" s="30" t="s">
        <v>133</v>
      </c>
      <c r="AH118" s="29"/>
      <c r="AI118" s="29"/>
      <c r="AJ118" s="30" t="s">
        <v>135</v>
      </c>
      <c r="AK118" s="29"/>
      <c r="AL118" s="29"/>
      <c r="AM118" s="30" t="s">
        <v>137</v>
      </c>
      <c r="AN118" s="29"/>
      <c r="AO118" s="29"/>
      <c r="AP118" s="30" t="s">
        <v>139</v>
      </c>
      <c r="AQ118" s="29"/>
      <c r="AR118" s="29"/>
      <c r="AS118" s="30" t="s">
        <v>141</v>
      </c>
      <c r="AT118" s="29"/>
      <c r="AU118" s="29"/>
      <c r="AV118" s="30" t="s">
        <v>143</v>
      </c>
      <c r="AW118" s="29"/>
      <c r="AX118" s="29"/>
      <c r="AY118" s="30" t="s">
        <v>145</v>
      </c>
      <c r="AZ118" s="29"/>
      <c r="BA118" s="29"/>
      <c r="BB118" s="30" t="s">
        <v>147</v>
      </c>
      <c r="BC118" s="29"/>
      <c r="BD118" s="29"/>
      <c r="BE118" s="30" t="s">
        <v>149</v>
      </c>
      <c r="BF118" s="29"/>
      <c r="BG118" s="29"/>
      <c r="BI118" s="38"/>
    </row>
    <row r="119" spans="2:61" ht="49.15" customHeight="1" thickBot="1" x14ac:dyDescent="0.3">
      <c r="B119" s="6" t="s">
        <v>208</v>
      </c>
      <c r="C119" s="29"/>
      <c r="D119" s="29"/>
      <c r="E119" s="29"/>
      <c r="F119" s="29"/>
      <c r="G119" s="58" t="s">
        <v>205</v>
      </c>
      <c r="H119" s="58" t="s">
        <v>206</v>
      </c>
      <c r="I119" s="56" t="s">
        <v>207</v>
      </c>
      <c r="J119" s="56" t="s">
        <v>218</v>
      </c>
      <c r="K119" s="56" t="s">
        <v>209</v>
      </c>
      <c r="L119" s="56" t="s">
        <v>210</v>
      </c>
      <c r="M119" s="56" t="s">
        <v>211</v>
      </c>
      <c r="N119" s="56" t="s">
        <v>212</v>
      </c>
      <c r="O119" s="56" t="s">
        <v>213</v>
      </c>
      <c r="P119" s="56" t="s">
        <v>214</v>
      </c>
      <c r="Q119" s="56" t="s">
        <v>215</v>
      </c>
      <c r="R119" s="56" t="s">
        <v>216</v>
      </c>
      <c r="S119" s="56" t="s">
        <v>217</v>
      </c>
      <c r="T119" s="56" t="s">
        <v>218</v>
      </c>
      <c r="U119" s="57" t="s">
        <v>219</v>
      </c>
      <c r="V119" s="57" t="s">
        <v>220</v>
      </c>
      <c r="W119" s="57" t="s">
        <v>221</v>
      </c>
      <c r="X119" s="57" t="s">
        <v>222</v>
      </c>
      <c r="Y119" s="57" t="s">
        <v>223</v>
      </c>
      <c r="Z119" s="57" t="s">
        <v>224</v>
      </c>
      <c r="AA119" s="57" t="s">
        <v>225</v>
      </c>
      <c r="AB119" s="57" t="s">
        <v>226</v>
      </c>
      <c r="AC119" s="57" t="s">
        <v>227</v>
      </c>
      <c r="AD119" s="57" t="s">
        <v>228</v>
      </c>
      <c r="AE119" s="57" t="s">
        <v>229</v>
      </c>
      <c r="AF119" s="57" t="s">
        <v>220</v>
      </c>
      <c r="AG119" s="59" t="s">
        <v>230</v>
      </c>
      <c r="AH119" s="59" t="s">
        <v>231</v>
      </c>
      <c r="AI119" s="59" t="s">
        <v>232</v>
      </c>
      <c r="AJ119" s="59" t="s">
        <v>233</v>
      </c>
      <c r="AK119" s="59" t="s">
        <v>234</v>
      </c>
      <c r="AL119" s="59" t="s">
        <v>235</v>
      </c>
      <c r="AM119" s="59" t="s">
        <v>236</v>
      </c>
      <c r="AN119" s="59" t="s">
        <v>237</v>
      </c>
      <c r="AO119" s="59" t="s">
        <v>238</v>
      </c>
      <c r="AP119" s="59" t="s">
        <v>239</v>
      </c>
      <c r="AQ119" s="59" t="s">
        <v>240</v>
      </c>
      <c r="AR119" s="59" t="s">
        <v>231</v>
      </c>
      <c r="AS119" s="60" t="s">
        <v>230</v>
      </c>
      <c r="AT119" s="60" t="s">
        <v>231</v>
      </c>
      <c r="AU119" s="60" t="s">
        <v>232</v>
      </c>
      <c r="AV119" s="60" t="s">
        <v>233</v>
      </c>
      <c r="AW119" s="60" t="s">
        <v>234</v>
      </c>
      <c r="AX119" s="60" t="s">
        <v>235</v>
      </c>
      <c r="AY119" s="60" t="s">
        <v>236</v>
      </c>
      <c r="AZ119" s="60" t="s">
        <v>237</v>
      </c>
      <c r="BA119" s="60" t="s">
        <v>238</v>
      </c>
      <c r="BB119" s="60" t="s">
        <v>239</v>
      </c>
      <c r="BC119" s="60" t="s">
        <v>240</v>
      </c>
      <c r="BD119" s="60" t="s">
        <v>231</v>
      </c>
      <c r="BE119" s="52"/>
      <c r="BF119" s="52"/>
      <c r="BG119" s="52"/>
      <c r="BH119" s="52"/>
      <c r="BI119" s="38"/>
    </row>
    <row r="120" spans="2:61" ht="37.5" thickBot="1" x14ac:dyDescent="0.3">
      <c r="B120" s="42" t="s">
        <v>300</v>
      </c>
      <c r="C120" s="32"/>
      <c r="D120" s="32"/>
      <c r="E120" s="32"/>
      <c r="F120" s="32"/>
      <c r="G120" s="33"/>
      <c r="H120" s="44" t="s">
        <v>241</v>
      </c>
      <c r="I120" s="44" t="s">
        <v>242</v>
      </c>
      <c r="J120" s="61" t="s">
        <v>243</v>
      </c>
      <c r="K120" s="61" t="s">
        <v>244</v>
      </c>
      <c r="L120" s="61" t="s">
        <v>245</v>
      </c>
      <c r="M120" s="61" t="s">
        <v>247</v>
      </c>
      <c r="N120" s="61" t="s">
        <v>248</v>
      </c>
      <c r="O120" s="61" t="s">
        <v>249</v>
      </c>
      <c r="P120" s="61" t="s">
        <v>250</v>
      </c>
      <c r="Q120" s="61" t="s">
        <v>251</v>
      </c>
      <c r="R120" s="61" t="s">
        <v>252</v>
      </c>
      <c r="S120" s="61" t="s">
        <v>253</v>
      </c>
      <c r="T120" s="61" t="s">
        <v>254</v>
      </c>
      <c r="U120" s="61" t="s">
        <v>246</v>
      </c>
      <c r="V120" s="62" t="s">
        <v>255</v>
      </c>
      <c r="W120" s="62" t="s">
        <v>256</v>
      </c>
      <c r="X120" s="62" t="s">
        <v>257</v>
      </c>
      <c r="Y120" s="62" t="s">
        <v>258</v>
      </c>
      <c r="Z120" s="62" t="s">
        <v>259</v>
      </c>
      <c r="AA120" s="62" t="s">
        <v>260</v>
      </c>
      <c r="AB120" s="62" t="s">
        <v>261</v>
      </c>
      <c r="AC120" s="62" t="s">
        <v>262</v>
      </c>
      <c r="AD120" s="62" t="s">
        <v>263</v>
      </c>
      <c r="AE120" s="62" t="s">
        <v>264</v>
      </c>
      <c r="AF120" s="62" t="s">
        <v>265</v>
      </c>
      <c r="AG120" s="62" t="s">
        <v>266</v>
      </c>
      <c r="AH120" s="63" t="s">
        <v>267</v>
      </c>
      <c r="AI120" s="63" t="s">
        <v>268</v>
      </c>
      <c r="AJ120" s="63" t="s">
        <v>269</v>
      </c>
      <c r="AK120" s="63" t="s">
        <v>270</v>
      </c>
      <c r="AL120" s="63" t="s">
        <v>271</v>
      </c>
      <c r="AM120" s="63" t="s">
        <v>272</v>
      </c>
      <c r="AN120" s="63" t="s">
        <v>273</v>
      </c>
      <c r="AO120" s="63" t="s">
        <v>274</v>
      </c>
      <c r="AP120" s="63" t="s">
        <v>275</v>
      </c>
      <c r="AQ120" s="63" t="s">
        <v>276</v>
      </c>
      <c r="AR120" s="63" t="s">
        <v>277</v>
      </c>
      <c r="AS120" s="63" t="s">
        <v>278</v>
      </c>
      <c r="AT120" s="64" t="s">
        <v>279</v>
      </c>
      <c r="AU120" s="64" t="s">
        <v>280</v>
      </c>
      <c r="AV120" s="64" t="s">
        <v>281</v>
      </c>
      <c r="AW120" s="64" t="s">
        <v>282</v>
      </c>
      <c r="AX120" s="64" t="s">
        <v>283</v>
      </c>
      <c r="AY120" s="64" t="s">
        <v>284</v>
      </c>
      <c r="AZ120" s="64" t="s">
        <v>285</v>
      </c>
      <c r="BA120" s="64" t="s">
        <v>286</v>
      </c>
      <c r="BB120" s="64" t="s">
        <v>287</v>
      </c>
      <c r="BC120" s="64" t="s">
        <v>288</v>
      </c>
      <c r="BD120" s="64" t="s">
        <v>289</v>
      </c>
      <c r="BE120" s="64" t="s">
        <v>290</v>
      </c>
      <c r="BF120" s="53"/>
      <c r="BG120" s="33"/>
      <c r="BH120" s="43"/>
      <c r="BI120" s="55"/>
    </row>
    <row r="121" spans="2:61" ht="25.15" customHeight="1" thickBot="1" x14ac:dyDescent="0.3">
      <c r="B121" s="6" t="s">
        <v>114</v>
      </c>
      <c r="C121" s="29"/>
      <c r="D121" s="29"/>
      <c r="E121" s="29"/>
      <c r="F121" s="29"/>
      <c r="G121" s="29"/>
      <c r="H121" s="29"/>
      <c r="I121" s="223" t="s">
        <v>181</v>
      </c>
      <c r="J121" s="223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24" t="s">
        <v>182</v>
      </c>
      <c r="V121" s="224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25" t="s">
        <v>183</v>
      </c>
      <c r="AH121" s="225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26" t="s">
        <v>184</v>
      </c>
      <c r="AT121" s="226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22" t="s">
        <v>185</v>
      </c>
      <c r="BF121" s="222"/>
      <c r="BG121" s="1"/>
      <c r="BI121" s="38"/>
    </row>
    <row r="122" spans="2:61" ht="49.5" thickBot="1" x14ac:dyDescent="0.3">
      <c r="B122" s="6" t="s">
        <v>178</v>
      </c>
      <c r="C122" s="32"/>
      <c r="D122" s="32"/>
      <c r="E122" s="32"/>
      <c r="F122" s="32"/>
      <c r="G122" s="33"/>
      <c r="H122" s="33"/>
      <c r="I122" s="32"/>
      <c r="J122" s="33"/>
      <c r="K122" s="34" t="s">
        <v>151</v>
      </c>
      <c r="L122" s="32"/>
      <c r="M122" s="33"/>
      <c r="N122" s="33"/>
      <c r="O122" s="32"/>
      <c r="P122" s="33"/>
      <c r="Q122" s="33"/>
      <c r="R122" s="32"/>
      <c r="S122" s="33"/>
      <c r="T122" s="33"/>
      <c r="U122" s="32"/>
      <c r="V122" s="33"/>
      <c r="W122" s="34" t="s">
        <v>152</v>
      </c>
      <c r="X122" s="32"/>
      <c r="Y122" s="33"/>
      <c r="Z122" s="33"/>
      <c r="AA122" s="32"/>
      <c r="AB122" s="33"/>
      <c r="AC122" s="33"/>
      <c r="AD122" s="32"/>
      <c r="AE122" s="33"/>
      <c r="AF122" s="33"/>
      <c r="AG122" s="32"/>
      <c r="AH122" s="33"/>
      <c r="AI122" s="34" t="s">
        <v>153</v>
      </c>
      <c r="AJ122" s="32"/>
      <c r="AK122" s="33"/>
      <c r="AL122" s="33"/>
      <c r="AM122" s="32"/>
      <c r="AN122" s="33"/>
      <c r="AO122" s="33"/>
      <c r="AP122" s="35"/>
      <c r="AQ122" s="33"/>
      <c r="AR122" s="33"/>
      <c r="AS122" s="32"/>
      <c r="AT122" s="33"/>
      <c r="AU122" s="34" t="s">
        <v>154</v>
      </c>
      <c r="AV122" s="32"/>
      <c r="AW122" s="33"/>
      <c r="AX122" s="33"/>
      <c r="AY122" s="32"/>
      <c r="AZ122" s="33"/>
      <c r="BA122" s="33"/>
      <c r="BB122" s="32"/>
      <c r="BC122" s="33"/>
      <c r="BD122" s="33"/>
      <c r="BE122" s="32"/>
      <c r="BF122" s="33"/>
      <c r="BG122" s="34" t="s">
        <v>155</v>
      </c>
      <c r="BI122" s="38"/>
    </row>
    <row r="123" spans="2:61" ht="37.5" thickBot="1" x14ac:dyDescent="0.3">
      <c r="B123" s="6" t="s">
        <v>191</v>
      </c>
      <c r="C123" s="39"/>
      <c r="D123" s="40"/>
      <c r="E123" s="40"/>
      <c r="F123" s="40"/>
      <c r="G123" s="40"/>
      <c r="H123" s="40"/>
      <c r="I123" s="40"/>
      <c r="J123" s="40"/>
      <c r="K123" s="40"/>
      <c r="L123" s="50" t="s">
        <v>173</v>
      </c>
      <c r="M123" s="40"/>
      <c r="N123" s="40"/>
      <c r="O123" s="50" t="s">
        <v>173</v>
      </c>
      <c r="P123" s="40"/>
      <c r="Q123" s="40"/>
      <c r="R123" s="50" t="s">
        <v>173</v>
      </c>
      <c r="S123" s="40"/>
      <c r="T123" s="40"/>
      <c r="U123" s="50" t="s">
        <v>173</v>
      </c>
      <c r="V123" s="40"/>
      <c r="W123" s="40"/>
      <c r="X123" s="50" t="s">
        <v>173</v>
      </c>
      <c r="Y123" s="40"/>
      <c r="Z123" s="40"/>
      <c r="AA123" s="50" t="s">
        <v>173</v>
      </c>
      <c r="AB123" s="40"/>
      <c r="AC123" s="40"/>
      <c r="AD123" s="50" t="s">
        <v>173</v>
      </c>
      <c r="AE123" s="40"/>
      <c r="AF123" s="40"/>
      <c r="AG123" s="50" t="s">
        <v>173</v>
      </c>
      <c r="AH123" s="40"/>
      <c r="AI123" s="40"/>
      <c r="AJ123" s="50" t="s">
        <v>173</v>
      </c>
      <c r="AK123" s="40"/>
      <c r="AL123" s="40"/>
      <c r="AM123" s="50" t="s">
        <v>173</v>
      </c>
      <c r="AN123" s="40"/>
      <c r="AO123" s="40"/>
      <c r="AP123" s="50" t="s">
        <v>173</v>
      </c>
      <c r="AQ123" s="40"/>
      <c r="AR123" s="40"/>
      <c r="AS123" s="50" t="s">
        <v>173</v>
      </c>
      <c r="AT123" s="40"/>
      <c r="AU123" s="40"/>
      <c r="AV123" s="50" t="s">
        <v>173</v>
      </c>
      <c r="AW123" s="40"/>
      <c r="AX123" s="40"/>
      <c r="AY123" s="50" t="s">
        <v>173</v>
      </c>
      <c r="AZ123" s="40"/>
      <c r="BA123" s="40"/>
      <c r="BB123" s="50" t="s">
        <v>173</v>
      </c>
      <c r="BC123" s="40"/>
      <c r="BD123" s="40"/>
      <c r="BE123" s="50" t="s">
        <v>173</v>
      </c>
      <c r="BF123" s="40"/>
      <c r="BG123" s="40"/>
      <c r="BH123" s="40"/>
      <c r="BI123" s="41"/>
    </row>
    <row r="125" spans="2:61" x14ac:dyDescent="0.25">
      <c r="B125" s="48" t="s">
        <v>189</v>
      </c>
      <c r="C125" s="48"/>
      <c r="D125" s="49"/>
    </row>
    <row r="130" spans="2:61" x14ac:dyDescent="0.25">
      <c r="B130" s="31" t="s">
        <v>313</v>
      </c>
    </row>
    <row r="132" spans="2:61" ht="15.75" thickBot="1" x14ac:dyDescent="0.3">
      <c r="C132" s="27">
        <v>42278</v>
      </c>
      <c r="D132" s="27">
        <v>42309</v>
      </c>
      <c r="E132" s="27">
        <v>42339</v>
      </c>
      <c r="F132" s="27">
        <v>42370</v>
      </c>
      <c r="G132" s="27">
        <v>42401</v>
      </c>
      <c r="H132" s="27">
        <v>42430</v>
      </c>
      <c r="I132" s="27">
        <v>42461</v>
      </c>
      <c r="J132" s="27">
        <v>42491</v>
      </c>
      <c r="K132" s="27">
        <v>42522</v>
      </c>
      <c r="L132" s="27">
        <v>42552</v>
      </c>
      <c r="M132" s="27">
        <v>42583</v>
      </c>
      <c r="N132" s="27">
        <v>42614</v>
      </c>
      <c r="O132" s="27">
        <v>42644</v>
      </c>
      <c r="P132" s="27">
        <v>42675</v>
      </c>
      <c r="Q132" s="27">
        <v>42705</v>
      </c>
      <c r="R132" s="27">
        <v>42736</v>
      </c>
      <c r="S132" s="27">
        <v>42767</v>
      </c>
      <c r="T132" s="27">
        <v>42795</v>
      </c>
      <c r="U132" s="27">
        <v>42826</v>
      </c>
      <c r="V132" s="27">
        <v>42856</v>
      </c>
      <c r="W132" s="27">
        <v>42887</v>
      </c>
      <c r="X132" s="27">
        <v>42917</v>
      </c>
      <c r="Y132" s="27">
        <v>42948</v>
      </c>
      <c r="Z132" s="27">
        <v>42979</v>
      </c>
      <c r="AA132" s="27">
        <v>43009</v>
      </c>
      <c r="AB132" s="27">
        <v>43040</v>
      </c>
      <c r="AC132" s="27">
        <v>43070</v>
      </c>
      <c r="AD132" s="27">
        <v>43101</v>
      </c>
      <c r="AE132" s="27">
        <v>43132</v>
      </c>
      <c r="AF132" s="27">
        <v>43160</v>
      </c>
      <c r="AG132" s="27">
        <v>43191</v>
      </c>
      <c r="AH132" s="27">
        <v>43221</v>
      </c>
      <c r="AI132" s="27">
        <v>43252</v>
      </c>
      <c r="AJ132" s="27">
        <v>43282</v>
      </c>
      <c r="AK132" s="27">
        <v>43313</v>
      </c>
      <c r="AL132" s="27">
        <v>43344</v>
      </c>
      <c r="AM132" s="27">
        <v>43374</v>
      </c>
      <c r="AN132" s="27">
        <v>43405</v>
      </c>
      <c r="AO132" s="27">
        <v>43435</v>
      </c>
      <c r="AP132" s="27">
        <v>43466</v>
      </c>
      <c r="AQ132" s="27">
        <v>43497</v>
      </c>
      <c r="AR132" s="27">
        <v>43525</v>
      </c>
      <c r="AS132" s="27">
        <v>43556</v>
      </c>
      <c r="AT132" s="27">
        <v>43586</v>
      </c>
      <c r="AU132" s="27">
        <v>43617</v>
      </c>
      <c r="AV132" s="27">
        <v>43647</v>
      </c>
      <c r="AW132" s="27">
        <v>43678</v>
      </c>
      <c r="AX132" s="27">
        <v>43709</v>
      </c>
      <c r="AY132" s="27">
        <v>43739</v>
      </c>
      <c r="AZ132" s="27">
        <v>43770</v>
      </c>
      <c r="BA132" s="27">
        <v>43800</v>
      </c>
      <c r="BB132" s="27">
        <v>43831</v>
      </c>
      <c r="BC132" s="27">
        <v>43862</v>
      </c>
      <c r="BD132" s="27">
        <v>43891</v>
      </c>
      <c r="BE132" s="27">
        <v>43922</v>
      </c>
      <c r="BF132" s="27">
        <v>43952</v>
      </c>
      <c r="BG132" s="27">
        <v>43983</v>
      </c>
      <c r="BH132" s="46">
        <v>44013</v>
      </c>
      <c r="BI132" s="46">
        <v>44044</v>
      </c>
    </row>
    <row r="133" spans="2:61" ht="15.75" thickBot="1" x14ac:dyDescent="0.3">
      <c r="B133" s="22" t="s">
        <v>180</v>
      </c>
      <c r="C133" s="209" t="s">
        <v>108</v>
      </c>
      <c r="D133" s="209"/>
      <c r="E133" s="209"/>
      <c r="F133" s="209"/>
      <c r="G133" s="209"/>
      <c r="H133" s="209"/>
      <c r="I133" s="210" t="s">
        <v>107</v>
      </c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27" t="s">
        <v>109</v>
      </c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7"/>
      <c r="AF133" s="227"/>
      <c r="AG133" s="228" t="s">
        <v>110</v>
      </c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11" t="s">
        <v>111</v>
      </c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36"/>
      <c r="BF133" s="36"/>
      <c r="BG133" s="45"/>
      <c r="BI133" s="37"/>
    </row>
    <row r="134" spans="2:61" ht="28.5" thickBot="1" x14ac:dyDescent="0.3">
      <c r="B134" s="6" t="s">
        <v>176</v>
      </c>
      <c r="C134" s="29"/>
      <c r="D134" s="29"/>
      <c r="E134" s="51"/>
      <c r="F134" s="215" t="s">
        <v>174</v>
      </c>
      <c r="G134" s="215"/>
      <c r="H134" s="215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15" t="s">
        <v>175</v>
      </c>
      <c r="T134" s="215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15" t="s">
        <v>175</v>
      </c>
      <c r="AF134" s="215"/>
      <c r="AG134" s="29"/>
      <c r="AH134" s="29"/>
      <c r="AI134" s="29"/>
      <c r="AJ134" s="29"/>
      <c r="AK134" s="29"/>
      <c r="AL134" s="29"/>
      <c r="AM134" s="29"/>
      <c r="AN134" s="29"/>
      <c r="AO134" s="29"/>
      <c r="AQ134" s="215" t="s">
        <v>175</v>
      </c>
      <c r="AR134" s="215"/>
      <c r="AS134" s="29"/>
      <c r="AT134" s="29"/>
      <c r="AU134" s="29"/>
      <c r="AV134" s="29"/>
      <c r="AW134" s="29"/>
      <c r="AX134" s="29"/>
      <c r="AY134" s="29"/>
      <c r="AZ134" s="29"/>
      <c r="BA134" s="29"/>
      <c r="BC134" s="215" t="s">
        <v>175</v>
      </c>
      <c r="BD134" s="215"/>
      <c r="BE134" s="29"/>
      <c r="BF134" s="29"/>
      <c r="BG134" s="29"/>
      <c r="BI134" s="38"/>
    </row>
    <row r="135" spans="2:61" ht="24.6" customHeight="1" thickBot="1" x14ac:dyDescent="0.3">
      <c r="B135" s="6" t="s">
        <v>186</v>
      </c>
      <c r="C135" s="29"/>
      <c r="D135" s="29"/>
      <c r="E135" s="51"/>
      <c r="F135" s="208" t="s">
        <v>188</v>
      </c>
      <c r="G135" s="208"/>
      <c r="H135" s="208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08" t="s">
        <v>187</v>
      </c>
      <c r="T135" s="208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08" t="s">
        <v>187</v>
      </c>
      <c r="AF135" s="208"/>
      <c r="AG135" s="29"/>
      <c r="AH135" s="29"/>
      <c r="AI135" s="29"/>
      <c r="AJ135" s="29"/>
      <c r="AK135" s="29"/>
      <c r="AL135" s="29"/>
      <c r="AM135" s="29"/>
      <c r="AN135" s="29"/>
      <c r="AO135" s="29"/>
      <c r="AQ135" s="208" t="s">
        <v>187</v>
      </c>
      <c r="AR135" s="208"/>
      <c r="AS135" s="29"/>
      <c r="AT135" s="29"/>
      <c r="AU135" s="29"/>
      <c r="AV135" s="29"/>
      <c r="AW135" s="29"/>
      <c r="AX135" s="29"/>
      <c r="AY135" s="29"/>
      <c r="AZ135" s="29"/>
      <c r="BA135" s="29"/>
      <c r="BC135" s="208" t="s">
        <v>187</v>
      </c>
      <c r="BD135" s="208"/>
      <c r="BE135" s="29"/>
      <c r="BF135" s="29"/>
      <c r="BG135" s="29"/>
      <c r="BI135" s="38"/>
    </row>
    <row r="136" spans="2:61" ht="28.5" thickBot="1" x14ac:dyDescent="0.3">
      <c r="B136" s="6" t="s">
        <v>112</v>
      </c>
      <c r="C136" s="29"/>
      <c r="D136" s="29"/>
      <c r="E136" s="29"/>
      <c r="F136" s="219" t="s">
        <v>115</v>
      </c>
      <c r="G136" s="219"/>
      <c r="H136" s="29"/>
      <c r="I136" s="220" t="s">
        <v>116</v>
      </c>
      <c r="J136" s="220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I136" s="38"/>
    </row>
    <row r="137" spans="2:61" ht="25.5" thickBot="1" x14ac:dyDescent="0.3">
      <c r="B137" s="6" t="s">
        <v>177</v>
      </c>
      <c r="C137" s="29"/>
      <c r="D137" s="29"/>
      <c r="E137" s="29"/>
      <c r="F137" s="30" t="s">
        <v>113</v>
      </c>
      <c r="G137" s="29"/>
      <c r="H137" s="29"/>
      <c r="I137" s="30" t="s">
        <v>117</v>
      </c>
      <c r="J137" s="29"/>
      <c r="K137" s="29"/>
      <c r="L137" s="30" t="s">
        <v>119</v>
      </c>
      <c r="M137" s="29"/>
      <c r="N137" s="29"/>
      <c r="O137" s="30" t="s">
        <v>121</v>
      </c>
      <c r="P137" s="29"/>
      <c r="Q137" s="29"/>
      <c r="R137" s="30" t="s">
        <v>123</v>
      </c>
      <c r="S137" s="29"/>
      <c r="T137" s="29"/>
      <c r="U137" s="30" t="s">
        <v>125</v>
      </c>
      <c r="V137" s="29"/>
      <c r="W137" s="29"/>
      <c r="X137" s="30" t="s">
        <v>127</v>
      </c>
      <c r="Y137" s="29"/>
      <c r="Z137" s="29"/>
      <c r="AA137" s="30" t="s">
        <v>129</v>
      </c>
      <c r="AB137" s="29"/>
      <c r="AC137" s="29"/>
      <c r="AD137" s="30" t="s">
        <v>131</v>
      </c>
      <c r="AE137" s="29"/>
      <c r="AF137" s="29"/>
      <c r="AG137" s="30" t="s">
        <v>133</v>
      </c>
      <c r="AH137" s="29"/>
      <c r="AI137" s="29"/>
      <c r="AJ137" s="30" t="s">
        <v>135</v>
      </c>
      <c r="AK137" s="29"/>
      <c r="AL137" s="29"/>
      <c r="AM137" s="30" t="s">
        <v>137</v>
      </c>
      <c r="AN137" s="29"/>
      <c r="AO137" s="29"/>
      <c r="AP137" s="30" t="s">
        <v>139</v>
      </c>
      <c r="AQ137" s="29"/>
      <c r="AR137" s="29"/>
      <c r="AS137" s="30" t="s">
        <v>141</v>
      </c>
      <c r="AT137" s="29"/>
      <c r="AU137" s="29"/>
      <c r="AV137" s="30" t="s">
        <v>143</v>
      </c>
      <c r="AW137" s="29"/>
      <c r="AX137" s="29"/>
      <c r="AY137" s="30" t="s">
        <v>145</v>
      </c>
      <c r="AZ137" s="29"/>
      <c r="BA137" s="29"/>
      <c r="BB137" s="30" t="s">
        <v>147</v>
      </c>
      <c r="BC137" s="29"/>
      <c r="BD137" s="29"/>
      <c r="BE137" s="30" t="s">
        <v>149</v>
      </c>
      <c r="BF137" s="29"/>
      <c r="BG137" s="29"/>
      <c r="BI137" s="38"/>
    </row>
    <row r="138" spans="2:61" ht="29.45" customHeight="1" thickBot="1" x14ac:dyDescent="0.3">
      <c r="B138" s="6" t="s">
        <v>301</v>
      </c>
      <c r="C138" s="29"/>
      <c r="D138" s="29"/>
      <c r="E138" s="29"/>
      <c r="F138" s="29"/>
      <c r="G138" s="221" t="s">
        <v>291</v>
      </c>
      <c r="H138" s="221"/>
      <c r="I138" s="32"/>
      <c r="J138" s="52"/>
      <c r="K138" s="52"/>
      <c r="L138" s="32"/>
      <c r="M138" s="52"/>
      <c r="N138" s="52"/>
      <c r="O138" s="221" t="s">
        <v>292</v>
      </c>
      <c r="P138" s="221"/>
      <c r="Q138" s="52"/>
      <c r="R138" s="32"/>
      <c r="S138" s="52"/>
      <c r="T138" s="52"/>
      <c r="U138" s="32"/>
      <c r="V138" s="221" t="s">
        <v>293</v>
      </c>
      <c r="W138" s="221"/>
      <c r="X138" s="32"/>
      <c r="Y138" s="52"/>
      <c r="Z138" s="52"/>
      <c r="AA138" s="221" t="s">
        <v>294</v>
      </c>
      <c r="AB138" s="221"/>
      <c r="AC138" s="52"/>
      <c r="AD138" s="32"/>
      <c r="AE138" s="52"/>
      <c r="AF138" s="52"/>
      <c r="AG138" s="32"/>
      <c r="AH138" s="221" t="s">
        <v>295</v>
      </c>
      <c r="AI138" s="221"/>
      <c r="AJ138" s="32"/>
      <c r="AK138" s="52"/>
      <c r="AL138" s="52"/>
      <c r="AM138" s="32"/>
      <c r="AN138" s="221" t="s">
        <v>296</v>
      </c>
      <c r="AO138" s="221"/>
      <c r="AP138" s="32"/>
      <c r="AQ138" s="52"/>
      <c r="AR138" s="52"/>
      <c r="AS138" s="32"/>
      <c r="AT138" s="221" t="s">
        <v>297</v>
      </c>
      <c r="AU138" s="221"/>
      <c r="AV138" s="32"/>
      <c r="AW138" s="52"/>
      <c r="AX138" s="52"/>
      <c r="AY138" s="221" t="s">
        <v>298</v>
      </c>
      <c r="AZ138" s="221"/>
      <c r="BA138" s="52"/>
      <c r="BB138" s="32"/>
      <c r="BC138" s="52"/>
      <c r="BD138" s="52"/>
      <c r="BE138" s="32"/>
      <c r="BF138" s="221" t="s">
        <v>299</v>
      </c>
      <c r="BG138" s="221"/>
      <c r="BH138" s="43"/>
      <c r="BI138" s="54"/>
    </row>
    <row r="139" spans="2:61" ht="40.9" customHeight="1" thickBot="1" x14ac:dyDescent="0.3">
      <c r="B139" s="42" t="s">
        <v>302</v>
      </c>
      <c r="C139" s="32"/>
      <c r="D139" s="32"/>
      <c r="E139" s="32"/>
      <c r="F139" s="32"/>
      <c r="G139" s="33"/>
      <c r="H139" s="33"/>
      <c r="I139" s="44" t="s">
        <v>303</v>
      </c>
      <c r="J139" s="53"/>
      <c r="K139" s="33"/>
      <c r="L139" s="32"/>
      <c r="M139" s="53"/>
      <c r="N139" s="33"/>
      <c r="O139" s="32"/>
      <c r="P139" s="53"/>
      <c r="Q139" s="44" t="s">
        <v>304</v>
      </c>
      <c r="R139" s="32"/>
      <c r="S139" s="53"/>
      <c r="T139" s="33"/>
      <c r="U139" s="32"/>
      <c r="V139" s="53"/>
      <c r="W139" s="33"/>
      <c r="X139" s="44" t="s">
        <v>305</v>
      </c>
      <c r="Y139" s="53"/>
      <c r="Z139" s="33"/>
      <c r="AA139" s="32"/>
      <c r="AB139" s="53"/>
      <c r="AC139" s="44" t="s">
        <v>312</v>
      </c>
      <c r="AD139" s="32"/>
      <c r="AE139" s="53"/>
      <c r="AF139" s="33"/>
      <c r="AG139" s="32"/>
      <c r="AH139" s="53"/>
      <c r="AI139" s="33"/>
      <c r="AJ139" s="44" t="s">
        <v>306</v>
      </c>
      <c r="AK139" s="53"/>
      <c r="AL139" s="33"/>
      <c r="AM139" s="32"/>
      <c r="AN139" s="53"/>
      <c r="AO139" s="33"/>
      <c r="AP139" s="44" t="s">
        <v>311</v>
      </c>
      <c r="AQ139" s="53"/>
      <c r="AR139" s="33"/>
      <c r="AS139" s="32"/>
      <c r="AT139" s="53"/>
      <c r="AU139" s="33"/>
      <c r="AV139" s="44" t="s">
        <v>310</v>
      </c>
      <c r="AW139" s="53"/>
      <c r="AX139" s="33"/>
      <c r="AY139" s="32"/>
      <c r="AZ139" s="53"/>
      <c r="BA139" s="44" t="s">
        <v>309</v>
      </c>
      <c r="BB139" s="32"/>
      <c r="BC139" s="53"/>
      <c r="BD139" s="33"/>
      <c r="BE139" s="32"/>
      <c r="BF139" s="53"/>
      <c r="BG139" s="33"/>
      <c r="BH139" s="44" t="s">
        <v>308</v>
      </c>
      <c r="BI139" s="55"/>
    </row>
    <row r="140" spans="2:61" ht="25.9" customHeight="1" thickBot="1" x14ac:dyDescent="0.3">
      <c r="B140" s="6" t="s">
        <v>114</v>
      </c>
      <c r="C140" s="29"/>
      <c r="D140" s="29"/>
      <c r="E140" s="29"/>
      <c r="F140" s="29"/>
      <c r="G140" s="29"/>
      <c r="H140" s="29"/>
      <c r="I140" s="223" t="s">
        <v>181</v>
      </c>
      <c r="J140" s="223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24" t="s">
        <v>182</v>
      </c>
      <c r="V140" s="224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25" t="s">
        <v>183</v>
      </c>
      <c r="AH140" s="225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26" t="s">
        <v>184</v>
      </c>
      <c r="AT140" s="226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22" t="s">
        <v>185</v>
      </c>
      <c r="BF140" s="222"/>
      <c r="BG140" s="1"/>
      <c r="BI140" s="38"/>
    </row>
    <row r="141" spans="2:61" ht="49.5" thickBot="1" x14ac:dyDescent="0.3">
      <c r="B141" s="6" t="s">
        <v>178</v>
      </c>
      <c r="C141" s="32"/>
      <c r="D141" s="32"/>
      <c r="E141" s="32"/>
      <c r="F141" s="32"/>
      <c r="G141" s="33"/>
      <c r="H141" s="33"/>
      <c r="I141" s="32"/>
      <c r="J141" s="33"/>
      <c r="K141" s="34" t="s">
        <v>151</v>
      </c>
      <c r="L141" s="32"/>
      <c r="M141" s="33"/>
      <c r="N141" s="33"/>
      <c r="O141" s="32"/>
      <c r="P141" s="33"/>
      <c r="Q141" s="33"/>
      <c r="R141" s="32"/>
      <c r="S141" s="33"/>
      <c r="T141" s="33"/>
      <c r="U141" s="32"/>
      <c r="V141" s="33"/>
      <c r="W141" s="34" t="s">
        <v>152</v>
      </c>
      <c r="X141" s="32"/>
      <c r="Y141" s="33"/>
      <c r="Z141" s="33"/>
      <c r="AA141" s="32"/>
      <c r="AB141" s="33"/>
      <c r="AC141" s="33"/>
      <c r="AD141" s="32"/>
      <c r="AE141" s="33"/>
      <c r="AF141" s="33"/>
      <c r="AG141" s="32"/>
      <c r="AH141" s="33"/>
      <c r="AI141" s="34" t="s">
        <v>153</v>
      </c>
      <c r="AJ141" s="32"/>
      <c r="AK141" s="33"/>
      <c r="AL141" s="33"/>
      <c r="AM141" s="32"/>
      <c r="AN141" s="33"/>
      <c r="AO141" s="33"/>
      <c r="AP141" s="35"/>
      <c r="AQ141" s="33"/>
      <c r="AR141" s="33"/>
      <c r="AS141" s="32"/>
      <c r="AT141" s="33"/>
      <c r="AU141" s="34" t="s">
        <v>154</v>
      </c>
      <c r="AV141" s="32"/>
      <c r="AW141" s="33"/>
      <c r="AX141" s="33"/>
      <c r="AY141" s="32"/>
      <c r="AZ141" s="33"/>
      <c r="BA141" s="33"/>
      <c r="BB141" s="32"/>
      <c r="BC141" s="33"/>
      <c r="BD141" s="33"/>
      <c r="BE141" s="32"/>
      <c r="BF141" s="33"/>
      <c r="BG141" s="34" t="s">
        <v>155</v>
      </c>
      <c r="BI141" s="38"/>
    </row>
    <row r="142" spans="2:61" ht="37.5" thickBot="1" x14ac:dyDescent="0.3">
      <c r="B142" s="6" t="s">
        <v>191</v>
      </c>
      <c r="C142" s="39"/>
      <c r="D142" s="40"/>
      <c r="E142" s="40"/>
      <c r="F142" s="40"/>
      <c r="G142" s="40"/>
      <c r="H142" s="40"/>
      <c r="I142" s="40"/>
      <c r="J142" s="40"/>
      <c r="K142" s="40"/>
      <c r="L142" s="50" t="s">
        <v>173</v>
      </c>
      <c r="M142" s="40"/>
      <c r="N142" s="40"/>
      <c r="O142" s="50" t="s">
        <v>173</v>
      </c>
      <c r="P142" s="40"/>
      <c r="Q142" s="40"/>
      <c r="R142" s="50" t="s">
        <v>173</v>
      </c>
      <c r="S142" s="40"/>
      <c r="T142" s="40"/>
      <c r="U142" s="50" t="s">
        <v>173</v>
      </c>
      <c r="V142" s="40"/>
      <c r="W142" s="40"/>
      <c r="X142" s="50" t="s">
        <v>173</v>
      </c>
      <c r="Y142" s="40"/>
      <c r="Z142" s="40"/>
      <c r="AA142" s="50" t="s">
        <v>173</v>
      </c>
      <c r="AB142" s="40"/>
      <c r="AC142" s="40"/>
      <c r="AD142" s="50" t="s">
        <v>173</v>
      </c>
      <c r="AE142" s="40"/>
      <c r="AF142" s="40"/>
      <c r="AG142" s="50" t="s">
        <v>173</v>
      </c>
      <c r="AH142" s="40"/>
      <c r="AI142" s="40"/>
      <c r="AJ142" s="50" t="s">
        <v>173</v>
      </c>
      <c r="AK142" s="40"/>
      <c r="AL142" s="40"/>
      <c r="AM142" s="50" t="s">
        <v>173</v>
      </c>
      <c r="AN142" s="40"/>
      <c r="AO142" s="40"/>
      <c r="AP142" s="50" t="s">
        <v>173</v>
      </c>
      <c r="AQ142" s="40"/>
      <c r="AR142" s="40"/>
      <c r="AS142" s="50" t="s">
        <v>173</v>
      </c>
      <c r="AT142" s="40"/>
      <c r="AU142" s="40"/>
      <c r="AV142" s="50" t="s">
        <v>173</v>
      </c>
      <c r="AW142" s="40"/>
      <c r="AX142" s="40"/>
      <c r="AY142" s="50" t="s">
        <v>173</v>
      </c>
      <c r="AZ142" s="40"/>
      <c r="BA142" s="40"/>
      <c r="BB142" s="50" t="s">
        <v>173</v>
      </c>
      <c r="BC142" s="40"/>
      <c r="BD142" s="40"/>
      <c r="BE142" s="50" t="s">
        <v>173</v>
      </c>
      <c r="BF142" s="40"/>
      <c r="BG142" s="40"/>
      <c r="BH142" s="40"/>
      <c r="BI142" s="41"/>
    </row>
    <row r="144" spans="2:61" x14ac:dyDescent="0.25">
      <c r="B144" s="48" t="s">
        <v>189</v>
      </c>
      <c r="C144" s="48"/>
      <c r="D144" s="49"/>
    </row>
  </sheetData>
  <mergeCells count="120">
    <mergeCell ref="BE140:BF140"/>
    <mergeCell ref="AT138:AU138"/>
    <mergeCell ref="BF138:BG138"/>
    <mergeCell ref="AH138:AI138"/>
    <mergeCell ref="AN138:AO138"/>
    <mergeCell ref="V138:W138"/>
    <mergeCell ref="F136:G136"/>
    <mergeCell ref="I136:J136"/>
    <mergeCell ref="G138:H138"/>
    <mergeCell ref="F135:H135"/>
    <mergeCell ref="S135:T135"/>
    <mergeCell ref="AE135:AF135"/>
    <mergeCell ref="AQ135:AR135"/>
    <mergeCell ref="I140:J140"/>
    <mergeCell ref="U140:V140"/>
    <mergeCell ref="AG140:AH140"/>
    <mergeCell ref="BC135:BD135"/>
    <mergeCell ref="F134:H134"/>
    <mergeCell ref="S134:T134"/>
    <mergeCell ref="AE134:AF134"/>
    <mergeCell ref="AQ134:AR134"/>
    <mergeCell ref="BC134:BD134"/>
    <mergeCell ref="AS140:AT140"/>
    <mergeCell ref="C133:H133"/>
    <mergeCell ref="I133:T133"/>
    <mergeCell ref="U133:AF133"/>
    <mergeCell ref="AG133:AR133"/>
    <mergeCell ref="AS133:BD133"/>
    <mergeCell ref="I121:J121"/>
    <mergeCell ref="U121:V121"/>
    <mergeCell ref="AG121:AH121"/>
    <mergeCell ref="AS121:AT121"/>
    <mergeCell ref="BE121:BF121"/>
    <mergeCell ref="F117:G117"/>
    <mergeCell ref="I117:J117"/>
    <mergeCell ref="F116:H116"/>
    <mergeCell ref="S116:T116"/>
    <mergeCell ref="AE116:AF116"/>
    <mergeCell ref="AQ116:AR116"/>
    <mergeCell ref="BC116:BD116"/>
    <mergeCell ref="F115:H115"/>
    <mergeCell ref="S115:T115"/>
    <mergeCell ref="AE115:AF115"/>
    <mergeCell ref="AQ115:AR115"/>
    <mergeCell ref="BC115:BD115"/>
    <mergeCell ref="C114:H114"/>
    <mergeCell ref="I114:T114"/>
    <mergeCell ref="U114:AF114"/>
    <mergeCell ref="AG114:AR114"/>
    <mergeCell ref="AS114:BD114"/>
    <mergeCell ref="I100:J100"/>
    <mergeCell ref="U100:V100"/>
    <mergeCell ref="AG100:AH100"/>
    <mergeCell ref="AS100:AT100"/>
    <mergeCell ref="BE100:BF100"/>
    <mergeCell ref="AS98:AT98"/>
    <mergeCell ref="BE98:BF98"/>
    <mergeCell ref="AG98:AH98"/>
    <mergeCell ref="U98:V98"/>
    <mergeCell ref="F96:G96"/>
    <mergeCell ref="I96:J96"/>
    <mergeCell ref="I98:J98"/>
    <mergeCell ref="F95:H95"/>
    <mergeCell ref="S95:T95"/>
    <mergeCell ref="AE95:AF95"/>
    <mergeCell ref="AQ95:AR95"/>
    <mergeCell ref="BC95:BD95"/>
    <mergeCell ref="F94:H94"/>
    <mergeCell ref="S94:T94"/>
    <mergeCell ref="AE94:AF94"/>
    <mergeCell ref="AQ94:AR94"/>
    <mergeCell ref="BC94:BD94"/>
    <mergeCell ref="C93:H93"/>
    <mergeCell ref="I93:T93"/>
    <mergeCell ref="U93:AF93"/>
    <mergeCell ref="AG93:AR93"/>
    <mergeCell ref="AS93:BD93"/>
    <mergeCell ref="F9:G9"/>
    <mergeCell ref="I9:J9"/>
    <mergeCell ref="G11:H11"/>
    <mergeCell ref="J11:K11"/>
    <mergeCell ref="AT11:AU11"/>
    <mergeCell ref="M11:N11"/>
    <mergeCell ref="P11:Q11"/>
    <mergeCell ref="S11:T11"/>
    <mergeCell ref="V11:W11"/>
    <mergeCell ref="AS6:BD6"/>
    <mergeCell ref="AQ7:AR7"/>
    <mergeCell ref="BC7:BD7"/>
    <mergeCell ref="C6:H6"/>
    <mergeCell ref="I6:T6"/>
    <mergeCell ref="U6:AF6"/>
    <mergeCell ref="AG6:AR6"/>
    <mergeCell ref="S7:T7"/>
    <mergeCell ref="AE7:AF7"/>
    <mergeCell ref="F7:H7"/>
    <mergeCell ref="F8:H8"/>
    <mergeCell ref="S8:T8"/>
    <mergeCell ref="AE8:AF8"/>
    <mergeCell ref="AQ8:AR8"/>
    <mergeCell ref="BC8:BD8"/>
    <mergeCell ref="O138:P138"/>
    <mergeCell ref="AA138:AB138"/>
    <mergeCell ref="AY138:AZ138"/>
    <mergeCell ref="BE13:BF13"/>
    <mergeCell ref="AW11:AX11"/>
    <mergeCell ref="AZ11:BA11"/>
    <mergeCell ref="BC11:BD11"/>
    <mergeCell ref="BF11:BG11"/>
    <mergeCell ref="I13:J13"/>
    <mergeCell ref="U13:V13"/>
    <mergeCell ref="AG13:AH13"/>
    <mergeCell ref="AS13:AT13"/>
    <mergeCell ref="Y11:Z11"/>
    <mergeCell ref="AB11:AC11"/>
    <mergeCell ref="AE11:AF11"/>
    <mergeCell ref="AH11:AI11"/>
    <mergeCell ref="AK11:AL11"/>
    <mergeCell ref="AN11:AO11"/>
    <mergeCell ref="AQ11:AR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EP Gantt Chart (old)</vt:lpstr>
      <vt:lpstr>EPP Measurement-Pay Timeline</vt:lpstr>
      <vt:lpstr>Sheet1</vt:lpstr>
      <vt:lpstr>EPP Timelines</vt:lpstr>
      <vt:lpstr>EIP Timelines</vt:lpstr>
      <vt:lpstr>EP Timelines</vt:lpstr>
      <vt:lpstr>EP Timelines (unique names)</vt:lpstr>
      <vt:lpstr>EP Timeline (old)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Dimaria, Robbie M</dc:creator>
  <cp:lastModifiedBy>Kim Fraim</cp:lastModifiedBy>
  <dcterms:created xsi:type="dcterms:W3CDTF">2015-12-23T01:01:20Z</dcterms:created>
  <dcterms:modified xsi:type="dcterms:W3CDTF">2016-07-14T15:04:42Z</dcterms:modified>
</cp:coreProperties>
</file>