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r 04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04'!$A$1:$Q$73</definedName>
    <definedName name="_xlnm.Print_Titles" localSheetId="0">'Mar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<sst xmlns="http://schemas.openxmlformats.org/spreadsheetml/2006/main" count="170" uniqueCount="88">
  <si>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</si>
  <si>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</si>
  <si>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</si>
  <si>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</si>
  <si>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</si>
  <si>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</si>
  <si>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</si>
  <si>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</si>
  <si>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</si>
  <si>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</si>
  <si>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</si>
  <si>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</si>
  <si>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</si>
  <si>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</si>
  <si>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</si>
  <si>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</si>
  <si>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</si>
  <si>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</si>
  <si>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</si>
  <si>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</si>
  <si>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</si>
  <si>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</si>
  <si>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</si>
  <si>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</si>
  <si>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</si>
  <si>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</si>
  <si>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</si>
  <si>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</si>
  <si>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</si>
  <si>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</si>
  <si>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</si>
  <si>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</si>
  <si>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</si>
  <si>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</si>
  <si>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</si>
  <si>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</si>
  <si>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</si>
  <si>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</si>
  <si>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</si>
  <si>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</si>
  <si>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</si>
  <si>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</si>
  <si>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</si>
  <si>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</si>
  <si>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</si>
  <si>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</si>
  <si>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</si>
  <si>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</si>
  <si>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</si>
  <si>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</si>
  <si>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</si>
  <si>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</si>
  <si>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</si>
  <si>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</si>
  <si>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</si>
  <si>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</si>
  <si>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</si>
  <si>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</si>
  <si>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</si>
  <si>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</si>
  <si>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</si>
  <si>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</si>
  <si>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</si>
  <si>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</si>
  <si>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</si>
  <si>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</si>
  <si>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</si>
  <si>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</si>
  <si>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</si>
  <si>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</si>
  <si>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</si>
  <si>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</si>
  <si>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</si>
  <si>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</si>
  <si>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</si>
  <si>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</si>
  <si>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</si>
  <si>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</si>
  <si>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</si>
  <si>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</si>
  <si>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</si>
  <si>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</si>
  <si>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</si>
  <si>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</si>
  <si>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</si>
  <si>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</si>
  <si>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Rev.6/16/04</t>
  </si>
  <si>
    <t>March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</si>
</sst>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86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3999101</v>
      </c>
      <c r="C10" s="34">
        <f aca="true" t="shared" si="0" ref="C10:P10">C11+C12</f>
        <v>275695</v>
      </c>
      <c r="D10" s="34">
        <f t="shared" si="0"/>
        <v>104989</v>
      </c>
      <c r="E10" s="34">
        <f t="shared" si="0"/>
        <v>146372</v>
      </c>
      <c r="F10" s="34">
        <f t="shared" si="0"/>
        <v>171612</v>
      </c>
      <c r="G10" s="34">
        <f t="shared" si="0"/>
        <v>153972</v>
      </c>
      <c r="H10" s="34">
        <f t="shared" si="0"/>
        <v>504522</v>
      </c>
      <c r="I10" s="34">
        <f t="shared" si="0"/>
        <v>1154592</v>
      </c>
      <c r="J10" s="34">
        <f t="shared" si="0"/>
        <v>344020</v>
      </c>
      <c r="K10" s="34">
        <f t="shared" si="0"/>
        <v>67644</v>
      </c>
      <c r="L10" s="34">
        <f t="shared" si="0"/>
        <v>295375</v>
      </c>
      <c r="M10" s="34">
        <f t="shared" si="0"/>
        <v>182789</v>
      </c>
      <c r="N10" s="34">
        <f t="shared" si="0"/>
        <v>127953</v>
      </c>
      <c r="O10" s="34">
        <f t="shared" si="0"/>
        <v>436862</v>
      </c>
      <c r="P10" s="34">
        <f t="shared" si="0"/>
        <v>32704</v>
      </c>
      <c r="Q10" s="32" t="s">
        <v>20</v>
      </c>
      <c r="R10" s="16"/>
    </row>
    <row r="11" spans="1:18" ht="12.75" customHeight="1">
      <c r="A11" s="30" t="s">
        <v>21</v>
      </c>
      <c r="B11" s="35">
        <v>2618465</v>
      </c>
      <c r="C11" s="35">
        <v>186167</v>
      </c>
      <c r="D11" s="35">
        <v>67001</v>
      </c>
      <c r="E11" s="35">
        <v>121123</v>
      </c>
      <c r="F11" s="35">
        <v>134726</v>
      </c>
      <c r="G11" s="35">
        <v>120811</v>
      </c>
      <c r="H11" s="35">
        <v>297941</v>
      </c>
      <c r="I11" s="35">
        <v>688865</v>
      </c>
      <c r="J11" s="35">
        <v>192873</v>
      </c>
      <c r="K11" s="35">
        <v>62163</v>
      </c>
      <c r="L11" s="35">
        <v>252783</v>
      </c>
      <c r="M11" s="35">
        <v>99433</v>
      </c>
      <c r="N11" s="35">
        <v>56520</v>
      </c>
      <c r="O11" s="35">
        <v>311525</v>
      </c>
      <c r="P11" s="36">
        <v>26534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1380636</v>
      </c>
      <c r="C12" s="37">
        <f aca="true" t="shared" si="1" ref="C12:P12">SUM(C13:C69)</f>
        <v>89528</v>
      </c>
      <c r="D12" s="37">
        <f t="shared" si="1"/>
        <v>37988</v>
      </c>
      <c r="E12" s="37">
        <f t="shared" si="1"/>
        <v>25249</v>
      </c>
      <c r="F12" s="37">
        <f t="shared" si="1"/>
        <v>36886</v>
      </c>
      <c r="G12" s="37">
        <f t="shared" si="1"/>
        <v>33161</v>
      </c>
      <c r="H12" s="37">
        <f t="shared" si="1"/>
        <v>206581</v>
      </c>
      <c r="I12" s="37">
        <f t="shared" si="1"/>
        <v>465727</v>
      </c>
      <c r="J12" s="37">
        <f t="shared" si="1"/>
        <v>151147</v>
      </c>
      <c r="K12" s="37">
        <f t="shared" si="1"/>
        <v>5481</v>
      </c>
      <c r="L12" s="37">
        <f t="shared" si="1"/>
        <v>42592</v>
      </c>
      <c r="M12" s="37">
        <f t="shared" si="1"/>
        <v>83356</v>
      </c>
      <c r="N12" s="37">
        <f t="shared" si="1"/>
        <v>71433</v>
      </c>
      <c r="O12" s="37">
        <f t="shared" si="1"/>
        <v>125337</v>
      </c>
      <c r="P12" s="37">
        <f t="shared" si="1"/>
        <v>6170</v>
      </c>
      <c r="Q12" s="17" t="s">
        <v>22</v>
      </c>
      <c r="R12" s="16"/>
    </row>
    <row r="13" spans="1:17" ht="12.75" customHeight="1">
      <c r="A13" s="30" t="s">
        <v>23</v>
      </c>
      <c r="B13" s="35">
        <v>36998</v>
      </c>
      <c r="C13" s="35">
        <v>3545</v>
      </c>
      <c r="D13" s="35">
        <v>1583</v>
      </c>
      <c r="E13" s="35">
        <v>1102</v>
      </c>
      <c r="F13" s="35">
        <v>1214</v>
      </c>
      <c r="G13" s="35">
        <v>772</v>
      </c>
      <c r="H13" s="35">
        <v>6411</v>
      </c>
      <c r="I13" s="35">
        <v>10659</v>
      </c>
      <c r="J13" s="35">
        <v>3729</v>
      </c>
      <c r="K13" s="35">
        <v>107</v>
      </c>
      <c r="L13" s="35">
        <v>1182</v>
      </c>
      <c r="M13" s="35">
        <v>2149</v>
      </c>
      <c r="N13" s="35">
        <v>2098</v>
      </c>
      <c r="O13" s="35">
        <v>2382</v>
      </c>
      <c r="P13" s="36">
        <v>65</v>
      </c>
      <c r="Q13" s="17" t="s">
        <v>23</v>
      </c>
    </row>
    <row r="14" spans="1:17" ht="12.75" customHeight="1">
      <c r="A14" s="30" t="s">
        <v>24</v>
      </c>
      <c r="B14" s="35">
        <v>8577</v>
      </c>
      <c r="C14" s="35">
        <v>568</v>
      </c>
      <c r="D14" s="35">
        <v>252</v>
      </c>
      <c r="E14" s="35">
        <v>108</v>
      </c>
      <c r="F14" s="35">
        <v>180</v>
      </c>
      <c r="G14" s="35">
        <v>169</v>
      </c>
      <c r="H14" s="35">
        <v>1366</v>
      </c>
      <c r="I14" s="35">
        <v>2775</v>
      </c>
      <c r="J14" s="35">
        <v>937</v>
      </c>
      <c r="K14" s="35">
        <v>90</v>
      </c>
      <c r="L14" s="35">
        <v>304</v>
      </c>
      <c r="M14" s="35">
        <v>403</v>
      </c>
      <c r="N14" s="35">
        <v>394</v>
      </c>
      <c r="O14" s="35">
        <v>1028</v>
      </c>
      <c r="P14" s="36">
        <v>3</v>
      </c>
      <c r="Q14" s="17" t="s">
        <v>24</v>
      </c>
    </row>
    <row r="15" spans="1:17" ht="12.75" customHeight="1">
      <c r="A15" s="30" t="s">
        <v>25</v>
      </c>
      <c r="B15" s="35">
        <v>29635</v>
      </c>
      <c r="C15" s="35">
        <v>2580</v>
      </c>
      <c r="D15" s="35">
        <v>1166</v>
      </c>
      <c r="E15" s="35">
        <v>586</v>
      </c>
      <c r="F15" s="35">
        <v>1084</v>
      </c>
      <c r="G15" s="35">
        <v>583</v>
      </c>
      <c r="H15" s="35">
        <v>4857</v>
      </c>
      <c r="I15" s="35">
        <v>8909</v>
      </c>
      <c r="J15" s="35">
        <v>2668</v>
      </c>
      <c r="K15" s="35">
        <v>154</v>
      </c>
      <c r="L15" s="35">
        <v>578</v>
      </c>
      <c r="M15" s="35">
        <v>2066</v>
      </c>
      <c r="N15" s="35">
        <v>1517</v>
      </c>
      <c r="O15" s="35">
        <v>2849</v>
      </c>
      <c r="P15" s="36">
        <v>38</v>
      </c>
      <c r="Q15" s="17" t="s">
        <v>25</v>
      </c>
    </row>
    <row r="16" spans="1:17" ht="12.75" customHeight="1">
      <c r="A16" s="30" t="s">
        <v>26</v>
      </c>
      <c r="B16" s="35">
        <v>13965</v>
      </c>
      <c r="C16" s="35">
        <v>669</v>
      </c>
      <c r="D16" s="35">
        <v>284</v>
      </c>
      <c r="E16" s="35">
        <v>80</v>
      </c>
      <c r="F16" s="35">
        <v>226</v>
      </c>
      <c r="G16" s="35">
        <v>288</v>
      </c>
      <c r="H16" s="35">
        <v>2105</v>
      </c>
      <c r="I16" s="35">
        <v>4998</v>
      </c>
      <c r="J16" s="35">
        <v>1751</v>
      </c>
      <c r="K16" s="35">
        <v>70</v>
      </c>
      <c r="L16" s="35">
        <v>312</v>
      </c>
      <c r="M16" s="35">
        <v>882</v>
      </c>
      <c r="N16" s="35">
        <v>712</v>
      </c>
      <c r="O16" s="35">
        <v>1581</v>
      </c>
      <c r="P16" s="36">
        <v>7</v>
      </c>
      <c r="Q16" s="17" t="s">
        <v>26</v>
      </c>
    </row>
    <row r="17" spans="1:17" ht="12.75" customHeight="1">
      <c r="A17" s="30" t="s">
        <v>27</v>
      </c>
      <c r="B17" s="35">
        <v>11131</v>
      </c>
      <c r="C17" s="35">
        <v>560</v>
      </c>
      <c r="D17" s="35">
        <v>243</v>
      </c>
      <c r="E17" s="35">
        <v>70</v>
      </c>
      <c r="F17" s="35">
        <v>137</v>
      </c>
      <c r="G17" s="35">
        <v>300</v>
      </c>
      <c r="H17" s="35">
        <v>1491</v>
      </c>
      <c r="I17" s="35">
        <v>4185</v>
      </c>
      <c r="J17" s="35">
        <v>1381</v>
      </c>
      <c r="K17" s="35">
        <v>11</v>
      </c>
      <c r="L17" s="35">
        <v>291</v>
      </c>
      <c r="M17" s="35">
        <v>892</v>
      </c>
      <c r="N17" s="35">
        <v>563</v>
      </c>
      <c r="O17" s="35">
        <v>991</v>
      </c>
      <c r="P17" s="36">
        <v>16</v>
      </c>
      <c r="Q17" s="17" t="s">
        <v>27</v>
      </c>
    </row>
    <row r="18" spans="1:17" ht="12.75" customHeight="1">
      <c r="A18" s="30" t="s">
        <v>28</v>
      </c>
      <c r="B18" s="35">
        <v>26235</v>
      </c>
      <c r="C18" s="35">
        <v>2098</v>
      </c>
      <c r="D18" s="35">
        <v>827</v>
      </c>
      <c r="E18" s="35">
        <v>489</v>
      </c>
      <c r="F18" s="35">
        <v>649</v>
      </c>
      <c r="G18" s="35">
        <v>532</v>
      </c>
      <c r="H18" s="35">
        <v>3625</v>
      </c>
      <c r="I18" s="35">
        <v>8465</v>
      </c>
      <c r="J18" s="35">
        <v>3410</v>
      </c>
      <c r="K18" s="35">
        <v>111</v>
      </c>
      <c r="L18" s="35">
        <v>1041</v>
      </c>
      <c r="M18" s="35">
        <v>1492</v>
      </c>
      <c r="N18" s="35">
        <v>1257</v>
      </c>
      <c r="O18" s="35">
        <v>2236</v>
      </c>
      <c r="P18" s="36">
        <v>3</v>
      </c>
      <c r="Q18" s="17" t="s">
        <v>28</v>
      </c>
    </row>
    <row r="19" spans="1:17" ht="12.75" customHeight="1">
      <c r="A19" s="30" t="s">
        <v>29</v>
      </c>
      <c r="B19" s="35">
        <v>17194</v>
      </c>
      <c r="C19" s="35">
        <v>1671</v>
      </c>
      <c r="D19" s="35">
        <v>786</v>
      </c>
      <c r="E19" s="35">
        <v>229</v>
      </c>
      <c r="F19" s="35">
        <v>559</v>
      </c>
      <c r="G19" s="35">
        <v>330</v>
      </c>
      <c r="H19" s="35">
        <v>2592</v>
      </c>
      <c r="I19" s="35">
        <v>5181</v>
      </c>
      <c r="J19" s="35">
        <v>2028</v>
      </c>
      <c r="K19" s="35">
        <v>145</v>
      </c>
      <c r="L19" s="35">
        <v>466</v>
      </c>
      <c r="M19" s="35">
        <v>998</v>
      </c>
      <c r="N19" s="35">
        <v>786</v>
      </c>
      <c r="O19" s="35">
        <v>1411</v>
      </c>
      <c r="P19" s="36">
        <v>12</v>
      </c>
      <c r="Q19" s="17" t="s">
        <v>29</v>
      </c>
    </row>
    <row r="20" spans="1:17" ht="12.75" customHeight="1">
      <c r="A20" s="30" t="s">
        <v>30</v>
      </c>
      <c r="B20" s="35">
        <v>9641</v>
      </c>
      <c r="C20" s="35">
        <v>371</v>
      </c>
      <c r="D20" s="35">
        <v>183</v>
      </c>
      <c r="E20" s="35">
        <v>39</v>
      </c>
      <c r="F20" s="35">
        <v>104</v>
      </c>
      <c r="G20" s="35">
        <v>91</v>
      </c>
      <c r="H20" s="35">
        <v>1296</v>
      </c>
      <c r="I20" s="35">
        <v>3773</v>
      </c>
      <c r="J20" s="35">
        <v>1351</v>
      </c>
      <c r="K20" s="35">
        <v>34</v>
      </c>
      <c r="L20" s="35">
        <v>256</v>
      </c>
      <c r="M20" s="35">
        <v>513</v>
      </c>
      <c r="N20" s="35">
        <v>626</v>
      </c>
      <c r="O20" s="35">
        <v>998</v>
      </c>
      <c r="P20" s="36">
        <v>6</v>
      </c>
      <c r="Q20" s="17" t="s">
        <v>30</v>
      </c>
    </row>
    <row r="21" spans="1:17" ht="12.75" customHeight="1">
      <c r="A21" s="30" t="s">
        <v>31</v>
      </c>
      <c r="B21" s="35">
        <v>13273</v>
      </c>
      <c r="C21" s="35">
        <v>686</v>
      </c>
      <c r="D21" s="35">
        <v>303</v>
      </c>
      <c r="E21" s="35">
        <v>70</v>
      </c>
      <c r="F21" s="35">
        <v>266</v>
      </c>
      <c r="G21" s="35">
        <v>431</v>
      </c>
      <c r="H21" s="35">
        <v>2178</v>
      </c>
      <c r="I21" s="35">
        <v>4357</v>
      </c>
      <c r="J21" s="35">
        <v>1876</v>
      </c>
      <c r="K21" s="35">
        <v>12</v>
      </c>
      <c r="L21" s="35">
        <v>363</v>
      </c>
      <c r="M21" s="35">
        <v>742</v>
      </c>
      <c r="N21" s="35">
        <v>803</v>
      </c>
      <c r="O21" s="35">
        <v>1172</v>
      </c>
      <c r="P21" s="36">
        <v>14</v>
      </c>
      <c r="Q21" s="17" t="s">
        <v>31</v>
      </c>
    </row>
    <row r="22" spans="1:17" ht="12.75" customHeight="1">
      <c r="A22" s="30" t="s">
        <v>32</v>
      </c>
      <c r="B22" s="35">
        <v>7864</v>
      </c>
      <c r="C22" s="35">
        <v>382</v>
      </c>
      <c r="D22" s="35">
        <v>176</v>
      </c>
      <c r="E22" s="35">
        <v>31</v>
      </c>
      <c r="F22" s="35">
        <v>120</v>
      </c>
      <c r="G22" s="35">
        <v>198</v>
      </c>
      <c r="H22" s="35">
        <v>1317</v>
      </c>
      <c r="I22" s="35">
        <v>2613</v>
      </c>
      <c r="J22" s="35">
        <v>865</v>
      </c>
      <c r="K22" s="35">
        <v>158</v>
      </c>
      <c r="L22" s="35">
        <v>190</v>
      </c>
      <c r="M22" s="35">
        <v>568</v>
      </c>
      <c r="N22" s="35">
        <v>500</v>
      </c>
      <c r="O22" s="35">
        <v>737</v>
      </c>
      <c r="P22" s="36">
        <v>9</v>
      </c>
      <c r="Q22" s="17" t="s">
        <v>32</v>
      </c>
    </row>
    <row r="23" spans="1:17" ht="12.75" customHeight="1">
      <c r="A23" s="30" t="s">
        <v>33</v>
      </c>
      <c r="B23" s="35">
        <v>8391</v>
      </c>
      <c r="C23" s="35">
        <v>493</v>
      </c>
      <c r="D23" s="35">
        <v>252</v>
      </c>
      <c r="E23" s="35">
        <v>69</v>
      </c>
      <c r="F23" s="35">
        <v>141</v>
      </c>
      <c r="G23" s="35">
        <v>162</v>
      </c>
      <c r="H23" s="35">
        <v>1061</v>
      </c>
      <c r="I23" s="35">
        <v>3153</v>
      </c>
      <c r="J23" s="35">
        <v>917</v>
      </c>
      <c r="K23" s="35">
        <v>16</v>
      </c>
      <c r="L23" s="35">
        <v>211</v>
      </c>
      <c r="M23" s="35">
        <v>506</v>
      </c>
      <c r="N23" s="35">
        <v>399</v>
      </c>
      <c r="O23" s="35">
        <v>994</v>
      </c>
      <c r="P23" s="36">
        <v>17</v>
      </c>
      <c r="Q23" s="17" t="s">
        <v>33</v>
      </c>
    </row>
    <row r="24" spans="1:17" ht="12.75" customHeight="1">
      <c r="A24" s="30" t="s">
        <v>34</v>
      </c>
      <c r="B24" s="35">
        <v>6480</v>
      </c>
      <c r="C24" s="35">
        <v>145</v>
      </c>
      <c r="D24" s="35">
        <v>54</v>
      </c>
      <c r="E24" s="35">
        <v>13</v>
      </c>
      <c r="F24" s="35">
        <v>57</v>
      </c>
      <c r="G24" s="35">
        <v>251</v>
      </c>
      <c r="H24" s="35">
        <v>995</v>
      </c>
      <c r="I24" s="35">
        <v>2482</v>
      </c>
      <c r="J24" s="35">
        <v>735</v>
      </c>
      <c r="K24" s="35">
        <v>37</v>
      </c>
      <c r="L24" s="35">
        <v>243</v>
      </c>
      <c r="M24" s="35">
        <v>452</v>
      </c>
      <c r="N24" s="35">
        <v>388</v>
      </c>
      <c r="O24" s="35">
        <v>626</v>
      </c>
      <c r="P24" s="36">
        <v>2</v>
      </c>
      <c r="Q24" s="17" t="s">
        <v>34</v>
      </c>
    </row>
    <row r="25" spans="1:17" ht="12.75" customHeight="1">
      <c r="A25" s="30" t="s">
        <v>35</v>
      </c>
      <c r="B25" s="35">
        <v>23025</v>
      </c>
      <c r="C25" s="35">
        <v>1215</v>
      </c>
      <c r="D25" s="35">
        <v>585</v>
      </c>
      <c r="E25" s="35">
        <v>209</v>
      </c>
      <c r="F25" s="35">
        <v>491</v>
      </c>
      <c r="G25" s="35">
        <v>621</v>
      </c>
      <c r="H25" s="35">
        <v>4251</v>
      </c>
      <c r="I25" s="35">
        <v>7604</v>
      </c>
      <c r="J25" s="35">
        <v>2094</v>
      </c>
      <c r="K25" s="35">
        <v>264</v>
      </c>
      <c r="L25" s="35">
        <v>542</v>
      </c>
      <c r="M25" s="35">
        <v>1689</v>
      </c>
      <c r="N25" s="35">
        <v>1441</v>
      </c>
      <c r="O25" s="35">
        <v>1858</v>
      </c>
      <c r="P25" s="36">
        <v>161</v>
      </c>
      <c r="Q25" s="17" t="s">
        <v>35</v>
      </c>
    </row>
    <row r="26" spans="1:17" ht="12.75" customHeight="1">
      <c r="A26" s="30" t="s">
        <v>36</v>
      </c>
      <c r="B26" s="35">
        <v>142958</v>
      </c>
      <c r="C26" s="35">
        <v>11885</v>
      </c>
      <c r="D26" s="35">
        <v>4378</v>
      </c>
      <c r="E26" s="35">
        <v>3518</v>
      </c>
      <c r="F26" s="35">
        <v>5200</v>
      </c>
      <c r="G26" s="35">
        <v>2081</v>
      </c>
      <c r="H26" s="35">
        <v>24224</v>
      </c>
      <c r="I26" s="35">
        <v>43806</v>
      </c>
      <c r="J26" s="35">
        <v>14702</v>
      </c>
      <c r="K26" s="35">
        <v>192</v>
      </c>
      <c r="L26" s="35">
        <v>5286</v>
      </c>
      <c r="M26" s="35">
        <v>7434</v>
      </c>
      <c r="N26" s="35">
        <v>6838</v>
      </c>
      <c r="O26" s="35">
        <v>13108</v>
      </c>
      <c r="P26" s="36">
        <v>306</v>
      </c>
      <c r="Q26" s="17" t="s">
        <v>36</v>
      </c>
    </row>
    <row r="27" spans="1:17" ht="12.75" customHeight="1">
      <c r="A27" s="30" t="s">
        <v>37</v>
      </c>
      <c r="B27" s="35">
        <v>5367</v>
      </c>
      <c r="C27" s="35">
        <v>205</v>
      </c>
      <c r="D27" s="35">
        <v>118</v>
      </c>
      <c r="E27" s="35">
        <v>22</v>
      </c>
      <c r="F27" s="35">
        <v>66</v>
      </c>
      <c r="G27" s="35">
        <v>108</v>
      </c>
      <c r="H27" s="35">
        <v>873</v>
      </c>
      <c r="I27" s="35">
        <v>1737</v>
      </c>
      <c r="J27" s="35">
        <v>602</v>
      </c>
      <c r="K27" s="35">
        <v>10</v>
      </c>
      <c r="L27" s="35">
        <v>132</v>
      </c>
      <c r="M27" s="35">
        <v>435</v>
      </c>
      <c r="N27" s="35">
        <v>344</v>
      </c>
      <c r="O27" s="35">
        <v>707</v>
      </c>
      <c r="P27" s="36">
        <v>8</v>
      </c>
      <c r="Q27" s="17" t="s">
        <v>37</v>
      </c>
    </row>
    <row r="28" spans="1:17" ht="12.75" customHeight="1">
      <c r="A28" s="30" t="s">
        <v>38</v>
      </c>
      <c r="B28" s="35">
        <v>8159</v>
      </c>
      <c r="C28" s="35">
        <v>352</v>
      </c>
      <c r="D28" s="35">
        <v>146</v>
      </c>
      <c r="E28" s="35">
        <v>53</v>
      </c>
      <c r="F28" s="35">
        <v>107</v>
      </c>
      <c r="G28" s="35">
        <v>163</v>
      </c>
      <c r="H28" s="35">
        <v>1468</v>
      </c>
      <c r="I28" s="35">
        <v>2654</v>
      </c>
      <c r="J28" s="35">
        <v>1065</v>
      </c>
      <c r="K28" s="35">
        <v>11</v>
      </c>
      <c r="L28" s="35">
        <v>205</v>
      </c>
      <c r="M28" s="35">
        <v>494</v>
      </c>
      <c r="N28" s="35">
        <v>618</v>
      </c>
      <c r="O28" s="35">
        <v>810</v>
      </c>
      <c r="P28" s="36">
        <v>13</v>
      </c>
      <c r="Q28" s="17" t="s">
        <v>38</v>
      </c>
    </row>
    <row r="29" spans="1:17" ht="12.75" customHeight="1">
      <c r="A29" s="30" t="s">
        <v>39</v>
      </c>
      <c r="B29" s="35">
        <v>11139</v>
      </c>
      <c r="C29" s="35">
        <v>335</v>
      </c>
      <c r="D29" s="35">
        <v>152</v>
      </c>
      <c r="E29" s="35">
        <v>12</v>
      </c>
      <c r="F29" s="35">
        <v>100</v>
      </c>
      <c r="G29" s="35">
        <v>179</v>
      </c>
      <c r="H29" s="35">
        <v>1626</v>
      </c>
      <c r="I29" s="35">
        <v>4083</v>
      </c>
      <c r="J29" s="35">
        <v>1683</v>
      </c>
      <c r="K29" s="35">
        <v>55</v>
      </c>
      <c r="L29" s="35">
        <v>397</v>
      </c>
      <c r="M29" s="35">
        <v>697</v>
      </c>
      <c r="N29" s="35">
        <v>737</v>
      </c>
      <c r="O29" s="35">
        <v>1079</v>
      </c>
      <c r="P29" s="36">
        <v>4</v>
      </c>
      <c r="Q29" s="17" t="s">
        <v>39</v>
      </c>
    </row>
    <row r="30" spans="1:17" ht="12.75" customHeight="1">
      <c r="A30" s="30" t="s">
        <v>40</v>
      </c>
      <c r="B30" s="35">
        <v>7499</v>
      </c>
      <c r="C30" s="35">
        <v>302</v>
      </c>
      <c r="D30" s="35">
        <v>127</v>
      </c>
      <c r="E30" s="35">
        <v>33</v>
      </c>
      <c r="F30" s="35">
        <v>101</v>
      </c>
      <c r="G30" s="35">
        <v>146</v>
      </c>
      <c r="H30" s="35">
        <v>928</v>
      </c>
      <c r="I30" s="35">
        <v>2667</v>
      </c>
      <c r="J30" s="35">
        <v>1005</v>
      </c>
      <c r="K30" s="35">
        <v>176</v>
      </c>
      <c r="L30" s="35">
        <v>254</v>
      </c>
      <c r="M30" s="35">
        <v>496</v>
      </c>
      <c r="N30" s="35">
        <v>383</v>
      </c>
      <c r="O30" s="35">
        <v>822</v>
      </c>
      <c r="P30" s="36">
        <v>59</v>
      </c>
      <c r="Q30" s="17" t="s">
        <v>40</v>
      </c>
    </row>
    <row r="31" spans="1:17" ht="12.75" customHeight="1">
      <c r="A31" s="30" t="s">
        <v>41</v>
      </c>
      <c r="B31" s="35">
        <v>7025</v>
      </c>
      <c r="C31" s="35">
        <v>417</v>
      </c>
      <c r="D31" s="35">
        <v>214</v>
      </c>
      <c r="E31" s="35">
        <v>43</v>
      </c>
      <c r="F31" s="35">
        <v>155</v>
      </c>
      <c r="G31" s="35">
        <v>252</v>
      </c>
      <c r="H31" s="35">
        <v>963</v>
      </c>
      <c r="I31" s="35">
        <v>2474</v>
      </c>
      <c r="J31" s="35">
        <v>791</v>
      </c>
      <c r="K31" s="35">
        <v>12</v>
      </c>
      <c r="L31" s="35">
        <v>158</v>
      </c>
      <c r="M31" s="35">
        <v>409</v>
      </c>
      <c r="N31" s="35">
        <v>378</v>
      </c>
      <c r="O31" s="35">
        <v>757</v>
      </c>
      <c r="P31" s="36">
        <v>2</v>
      </c>
      <c r="Q31" s="17" t="s">
        <v>41</v>
      </c>
    </row>
    <row r="32" spans="1:17" ht="12.75" customHeight="1">
      <c r="A32" s="30" t="s">
        <v>42</v>
      </c>
      <c r="B32" s="35">
        <v>496</v>
      </c>
      <c r="C32" s="35">
        <v>9</v>
      </c>
      <c r="D32" s="35">
        <v>7</v>
      </c>
      <c r="E32" s="35">
        <v>3</v>
      </c>
      <c r="F32" s="35">
        <v>10</v>
      </c>
      <c r="G32" s="35">
        <v>7</v>
      </c>
      <c r="H32" s="35">
        <v>70</v>
      </c>
      <c r="I32" s="35">
        <v>166</v>
      </c>
      <c r="J32" s="35">
        <v>51</v>
      </c>
      <c r="K32" s="35">
        <v>1</v>
      </c>
      <c r="L32" s="35">
        <v>14</v>
      </c>
      <c r="M32" s="35">
        <v>42</v>
      </c>
      <c r="N32" s="35">
        <v>52</v>
      </c>
      <c r="O32" s="35">
        <v>64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11369</v>
      </c>
      <c r="C33" s="35">
        <v>368</v>
      </c>
      <c r="D33" s="35">
        <v>163</v>
      </c>
      <c r="E33" s="35">
        <v>27</v>
      </c>
      <c r="F33" s="35">
        <v>106</v>
      </c>
      <c r="G33" s="35">
        <v>182</v>
      </c>
      <c r="H33" s="35">
        <v>1454</v>
      </c>
      <c r="I33" s="35">
        <v>4352</v>
      </c>
      <c r="J33" s="35">
        <v>1718</v>
      </c>
      <c r="K33" s="35">
        <v>39</v>
      </c>
      <c r="L33" s="35">
        <v>302</v>
      </c>
      <c r="M33" s="35">
        <v>758</v>
      </c>
      <c r="N33" s="35">
        <v>562</v>
      </c>
      <c r="O33" s="35">
        <v>1285</v>
      </c>
      <c r="P33" s="36">
        <v>53</v>
      </c>
      <c r="Q33" s="17" t="s">
        <v>43</v>
      </c>
    </row>
    <row r="34" spans="1:17" ht="12.75" customHeight="1">
      <c r="A34" s="30" t="s">
        <v>44</v>
      </c>
      <c r="B34" s="35">
        <v>17572</v>
      </c>
      <c r="C34" s="35">
        <v>887</v>
      </c>
      <c r="D34" s="35">
        <v>383</v>
      </c>
      <c r="E34" s="35">
        <v>156</v>
      </c>
      <c r="F34" s="35">
        <v>397</v>
      </c>
      <c r="G34" s="35">
        <v>273</v>
      </c>
      <c r="H34" s="35">
        <v>2669</v>
      </c>
      <c r="I34" s="35">
        <v>6162</v>
      </c>
      <c r="J34" s="35">
        <v>2320</v>
      </c>
      <c r="K34" s="35">
        <v>40</v>
      </c>
      <c r="L34" s="35">
        <v>489</v>
      </c>
      <c r="M34" s="35">
        <v>1004</v>
      </c>
      <c r="N34" s="35">
        <v>883</v>
      </c>
      <c r="O34" s="35">
        <v>1885</v>
      </c>
      <c r="P34" s="36">
        <v>24</v>
      </c>
      <c r="Q34" s="17" t="s">
        <v>44</v>
      </c>
    </row>
    <row r="35" spans="1:17" ht="12.75" customHeight="1">
      <c r="A35" s="30" t="s">
        <v>45</v>
      </c>
      <c r="B35" s="35">
        <v>4797</v>
      </c>
      <c r="C35" s="35">
        <v>133</v>
      </c>
      <c r="D35" s="35">
        <v>78</v>
      </c>
      <c r="E35" s="35">
        <v>9</v>
      </c>
      <c r="F35" s="35">
        <v>42</v>
      </c>
      <c r="G35" s="35">
        <v>111</v>
      </c>
      <c r="H35" s="35">
        <v>549</v>
      </c>
      <c r="I35" s="35">
        <v>1891</v>
      </c>
      <c r="J35" s="35">
        <v>675</v>
      </c>
      <c r="K35" s="35">
        <v>1</v>
      </c>
      <c r="L35" s="35">
        <v>142</v>
      </c>
      <c r="M35" s="35">
        <v>296</v>
      </c>
      <c r="N35" s="35">
        <v>209</v>
      </c>
      <c r="O35" s="35">
        <v>657</v>
      </c>
      <c r="P35" s="36">
        <v>4</v>
      </c>
      <c r="Q35" s="17" t="s">
        <v>45</v>
      </c>
    </row>
    <row r="36" spans="1:17" ht="12.75" customHeight="1">
      <c r="A36" s="30" t="s">
        <v>46</v>
      </c>
      <c r="B36" s="35">
        <v>7433</v>
      </c>
      <c r="C36" s="35">
        <v>525</v>
      </c>
      <c r="D36" s="35">
        <v>304</v>
      </c>
      <c r="E36" s="35">
        <v>64</v>
      </c>
      <c r="F36" s="35">
        <v>222</v>
      </c>
      <c r="G36" s="35">
        <v>62</v>
      </c>
      <c r="H36" s="35">
        <v>954</v>
      </c>
      <c r="I36" s="35">
        <v>2587</v>
      </c>
      <c r="J36" s="35">
        <v>976</v>
      </c>
      <c r="K36" s="35">
        <v>9</v>
      </c>
      <c r="L36" s="35">
        <v>234</v>
      </c>
      <c r="M36" s="35">
        <v>396</v>
      </c>
      <c r="N36" s="35">
        <v>412</v>
      </c>
      <c r="O36" s="35">
        <v>687</v>
      </c>
      <c r="P36" s="36">
        <v>1</v>
      </c>
      <c r="Q36" s="17" t="s">
        <v>46</v>
      </c>
    </row>
    <row r="37" spans="1:17" ht="12.75" customHeight="1">
      <c r="A37" s="30" t="s">
        <v>47</v>
      </c>
      <c r="B37" s="35">
        <v>8992</v>
      </c>
      <c r="C37" s="35">
        <v>173</v>
      </c>
      <c r="D37" s="35">
        <v>87</v>
      </c>
      <c r="E37" s="35">
        <v>10</v>
      </c>
      <c r="F37" s="35">
        <v>53</v>
      </c>
      <c r="G37" s="35">
        <v>136</v>
      </c>
      <c r="H37" s="35">
        <v>1178</v>
      </c>
      <c r="I37" s="35">
        <v>3597</v>
      </c>
      <c r="J37" s="35">
        <v>1381</v>
      </c>
      <c r="K37" s="35">
        <v>13</v>
      </c>
      <c r="L37" s="35">
        <v>261</v>
      </c>
      <c r="M37" s="35">
        <v>503</v>
      </c>
      <c r="N37" s="35">
        <v>529</v>
      </c>
      <c r="O37" s="35">
        <v>1062</v>
      </c>
      <c r="P37" s="36">
        <v>9</v>
      </c>
      <c r="Q37" s="17" t="s">
        <v>47</v>
      </c>
    </row>
    <row r="38" spans="1:17" ht="12.75" customHeight="1">
      <c r="A38" s="30" t="s">
        <v>48</v>
      </c>
      <c r="B38" s="35">
        <v>114365</v>
      </c>
      <c r="C38" s="35">
        <v>12916</v>
      </c>
      <c r="D38" s="35">
        <v>5159</v>
      </c>
      <c r="E38" s="35">
        <v>6123</v>
      </c>
      <c r="F38" s="35">
        <v>7068</v>
      </c>
      <c r="G38" s="35">
        <v>2902</v>
      </c>
      <c r="H38" s="35">
        <v>16554</v>
      </c>
      <c r="I38" s="35">
        <v>31195</v>
      </c>
      <c r="J38" s="35">
        <v>9724</v>
      </c>
      <c r="K38" s="35">
        <v>529</v>
      </c>
      <c r="L38" s="35">
        <v>3822</v>
      </c>
      <c r="M38" s="35">
        <v>5270</v>
      </c>
      <c r="N38" s="35">
        <v>5146</v>
      </c>
      <c r="O38" s="35">
        <v>7594</v>
      </c>
      <c r="P38" s="36">
        <v>363</v>
      </c>
      <c r="Q38" s="17" t="s">
        <v>48</v>
      </c>
    </row>
    <row r="39" spans="1:17" ht="12.75" customHeight="1">
      <c r="A39" s="30" t="s">
        <v>49</v>
      </c>
      <c r="B39" s="35">
        <v>9209</v>
      </c>
      <c r="C39" s="35">
        <v>478</v>
      </c>
      <c r="D39" s="35">
        <v>232</v>
      </c>
      <c r="E39" s="35">
        <v>51</v>
      </c>
      <c r="F39" s="35">
        <v>169</v>
      </c>
      <c r="G39" s="35">
        <v>189</v>
      </c>
      <c r="H39" s="35">
        <v>1275</v>
      </c>
      <c r="I39" s="35">
        <v>3343</v>
      </c>
      <c r="J39" s="35">
        <v>1255</v>
      </c>
      <c r="K39" s="35">
        <v>5</v>
      </c>
      <c r="L39" s="35">
        <v>330</v>
      </c>
      <c r="M39" s="35">
        <v>637</v>
      </c>
      <c r="N39" s="35">
        <v>467</v>
      </c>
      <c r="O39" s="35">
        <v>774</v>
      </c>
      <c r="P39" s="36">
        <v>4</v>
      </c>
      <c r="Q39" s="17" t="s">
        <v>49</v>
      </c>
    </row>
    <row r="40" spans="1:17" ht="12.75" customHeight="1">
      <c r="A40" s="30" t="s">
        <v>50</v>
      </c>
      <c r="B40" s="35">
        <v>103402</v>
      </c>
      <c r="C40" s="35">
        <v>4400</v>
      </c>
      <c r="D40" s="35">
        <v>1893</v>
      </c>
      <c r="E40" s="35">
        <v>991</v>
      </c>
      <c r="F40" s="35">
        <v>1528</v>
      </c>
      <c r="G40" s="35">
        <v>5171</v>
      </c>
      <c r="H40" s="35">
        <v>14469</v>
      </c>
      <c r="I40" s="35">
        <v>34481</v>
      </c>
      <c r="J40" s="35">
        <v>8884</v>
      </c>
      <c r="K40" s="35">
        <v>298</v>
      </c>
      <c r="L40" s="35">
        <v>2771</v>
      </c>
      <c r="M40" s="35">
        <v>8760</v>
      </c>
      <c r="N40" s="35">
        <v>6127</v>
      </c>
      <c r="O40" s="35">
        <v>12298</v>
      </c>
      <c r="P40" s="36">
        <v>1331</v>
      </c>
      <c r="Q40" s="17" t="s">
        <v>50</v>
      </c>
    </row>
    <row r="41" spans="1:17" ht="12.75" customHeight="1">
      <c r="A41" s="30" t="s">
        <v>51</v>
      </c>
      <c r="B41" s="35">
        <v>29626</v>
      </c>
      <c r="C41" s="35">
        <v>2200</v>
      </c>
      <c r="D41" s="35">
        <v>965</v>
      </c>
      <c r="E41" s="35">
        <v>628</v>
      </c>
      <c r="F41" s="35">
        <v>884</v>
      </c>
      <c r="G41" s="35">
        <v>562</v>
      </c>
      <c r="H41" s="35">
        <v>4613</v>
      </c>
      <c r="I41" s="35">
        <v>9407</v>
      </c>
      <c r="J41" s="35">
        <v>3064</v>
      </c>
      <c r="K41" s="35">
        <v>135</v>
      </c>
      <c r="L41" s="35">
        <v>988</v>
      </c>
      <c r="M41" s="35">
        <v>1610</v>
      </c>
      <c r="N41" s="35">
        <v>1752</v>
      </c>
      <c r="O41" s="35">
        <v>2780</v>
      </c>
      <c r="P41" s="36">
        <v>38</v>
      </c>
      <c r="Q41" s="17" t="s">
        <v>51</v>
      </c>
    </row>
    <row r="42" spans="1:17" ht="12.75" customHeight="1">
      <c r="A42" s="30" t="s">
        <v>52</v>
      </c>
      <c r="B42" s="35">
        <v>41515</v>
      </c>
      <c r="C42" s="35">
        <v>2896</v>
      </c>
      <c r="D42" s="35">
        <v>1092</v>
      </c>
      <c r="E42" s="35">
        <v>602</v>
      </c>
      <c r="F42" s="35">
        <v>797</v>
      </c>
      <c r="G42" s="35">
        <v>840</v>
      </c>
      <c r="H42" s="35">
        <v>7409</v>
      </c>
      <c r="I42" s="35">
        <v>13464</v>
      </c>
      <c r="J42" s="35">
        <v>4413</v>
      </c>
      <c r="K42" s="35">
        <v>287</v>
      </c>
      <c r="L42" s="35">
        <v>1237</v>
      </c>
      <c r="M42" s="35">
        <v>2631</v>
      </c>
      <c r="N42" s="35">
        <v>2090</v>
      </c>
      <c r="O42" s="35">
        <v>3749</v>
      </c>
      <c r="P42" s="36">
        <v>8</v>
      </c>
      <c r="Q42" s="17" t="s">
        <v>52</v>
      </c>
    </row>
    <row r="43" spans="1:17" ht="12.75" customHeight="1">
      <c r="A43" s="30" t="s">
        <v>53</v>
      </c>
      <c r="B43" s="35">
        <v>69367</v>
      </c>
      <c r="C43" s="35">
        <v>6681</v>
      </c>
      <c r="D43" s="35">
        <v>2665</v>
      </c>
      <c r="E43" s="35">
        <v>1722</v>
      </c>
      <c r="F43" s="35">
        <v>2329</v>
      </c>
      <c r="G43" s="35">
        <v>1091</v>
      </c>
      <c r="H43" s="35">
        <v>10805</v>
      </c>
      <c r="I43" s="35">
        <v>21861</v>
      </c>
      <c r="J43" s="35">
        <v>7639</v>
      </c>
      <c r="K43" s="35">
        <v>97</v>
      </c>
      <c r="L43" s="35">
        <v>2595</v>
      </c>
      <c r="M43" s="35">
        <v>3345</v>
      </c>
      <c r="N43" s="35">
        <v>2961</v>
      </c>
      <c r="O43" s="35">
        <v>5520</v>
      </c>
      <c r="P43" s="36">
        <v>56</v>
      </c>
      <c r="Q43" s="17" t="s">
        <v>53</v>
      </c>
    </row>
    <row r="44" spans="1:17" ht="12.75" customHeight="1">
      <c r="A44" s="30" t="s">
        <v>54</v>
      </c>
      <c r="B44" s="35">
        <v>10999</v>
      </c>
      <c r="C44" s="35">
        <v>631</v>
      </c>
      <c r="D44" s="35">
        <v>349</v>
      </c>
      <c r="E44" s="35">
        <v>104</v>
      </c>
      <c r="F44" s="35">
        <v>294</v>
      </c>
      <c r="G44" s="35">
        <v>284</v>
      </c>
      <c r="H44" s="35">
        <v>1414</v>
      </c>
      <c r="I44" s="35">
        <v>3780</v>
      </c>
      <c r="J44" s="35">
        <v>1312</v>
      </c>
      <c r="K44" s="35">
        <v>11</v>
      </c>
      <c r="L44" s="35">
        <v>217</v>
      </c>
      <c r="M44" s="35">
        <v>847</v>
      </c>
      <c r="N44" s="35">
        <v>606</v>
      </c>
      <c r="O44" s="35">
        <v>1148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48394</v>
      </c>
      <c r="C45" s="35">
        <v>2660</v>
      </c>
      <c r="D45" s="35">
        <v>1027</v>
      </c>
      <c r="E45" s="35">
        <v>866</v>
      </c>
      <c r="F45" s="35">
        <v>824</v>
      </c>
      <c r="G45" s="35">
        <v>1269</v>
      </c>
      <c r="H45" s="35">
        <v>4730</v>
      </c>
      <c r="I45" s="35">
        <v>19892</v>
      </c>
      <c r="J45" s="35">
        <v>6711</v>
      </c>
      <c r="K45" s="35">
        <v>316</v>
      </c>
      <c r="L45" s="35">
        <v>1364</v>
      </c>
      <c r="M45" s="35">
        <v>2649</v>
      </c>
      <c r="N45" s="35">
        <v>2489</v>
      </c>
      <c r="O45" s="35">
        <v>3221</v>
      </c>
      <c r="P45" s="36">
        <v>376</v>
      </c>
      <c r="Q45" s="17" t="s">
        <v>55</v>
      </c>
    </row>
    <row r="46" spans="1:17" ht="12.75" customHeight="1">
      <c r="A46" s="30" t="s">
        <v>56</v>
      </c>
      <c r="B46" s="35">
        <v>6883</v>
      </c>
      <c r="C46" s="35">
        <v>434</v>
      </c>
      <c r="D46" s="35">
        <v>189</v>
      </c>
      <c r="E46" s="35">
        <v>66</v>
      </c>
      <c r="F46" s="35">
        <v>192</v>
      </c>
      <c r="G46" s="35">
        <v>118</v>
      </c>
      <c r="H46" s="35">
        <v>860</v>
      </c>
      <c r="I46" s="35">
        <v>2576</v>
      </c>
      <c r="J46" s="35">
        <v>741</v>
      </c>
      <c r="K46" s="35">
        <v>18</v>
      </c>
      <c r="L46" s="35">
        <v>247</v>
      </c>
      <c r="M46" s="35">
        <v>328</v>
      </c>
      <c r="N46" s="35">
        <v>340</v>
      </c>
      <c r="O46" s="35">
        <v>772</v>
      </c>
      <c r="P46" s="36">
        <v>2</v>
      </c>
      <c r="Q46" s="17" t="s">
        <v>56</v>
      </c>
    </row>
    <row r="47" spans="1:17" ht="12.75" customHeight="1">
      <c r="A47" s="30" t="s">
        <v>57</v>
      </c>
      <c r="B47" s="35">
        <v>22344</v>
      </c>
      <c r="C47" s="35">
        <v>870</v>
      </c>
      <c r="D47" s="35">
        <v>382</v>
      </c>
      <c r="E47" s="35">
        <v>99</v>
      </c>
      <c r="F47" s="35">
        <v>243</v>
      </c>
      <c r="G47" s="35">
        <v>182</v>
      </c>
      <c r="H47" s="35">
        <v>2804</v>
      </c>
      <c r="I47" s="35">
        <v>8947</v>
      </c>
      <c r="J47" s="35">
        <v>3026</v>
      </c>
      <c r="K47" s="35">
        <v>69</v>
      </c>
      <c r="L47" s="35">
        <v>632</v>
      </c>
      <c r="M47" s="35">
        <v>748</v>
      </c>
      <c r="N47" s="35">
        <v>958</v>
      </c>
      <c r="O47" s="35">
        <v>3383</v>
      </c>
      <c r="P47" s="36">
        <v>1</v>
      </c>
      <c r="Q47" s="17" t="s">
        <v>57</v>
      </c>
    </row>
    <row r="48" spans="1:17" ht="12.75" customHeight="1">
      <c r="A48" s="30" t="s">
        <v>58</v>
      </c>
      <c r="B48" s="35">
        <v>7738</v>
      </c>
      <c r="C48" s="35">
        <v>121</v>
      </c>
      <c r="D48" s="35">
        <v>57</v>
      </c>
      <c r="E48" s="35">
        <v>7</v>
      </c>
      <c r="F48" s="35">
        <v>59</v>
      </c>
      <c r="G48" s="35">
        <v>155</v>
      </c>
      <c r="H48" s="35">
        <v>1173</v>
      </c>
      <c r="I48" s="35">
        <v>2984</v>
      </c>
      <c r="J48" s="35">
        <v>1121</v>
      </c>
      <c r="K48" s="35">
        <v>94</v>
      </c>
      <c r="L48" s="35">
        <v>237</v>
      </c>
      <c r="M48" s="35">
        <v>558</v>
      </c>
      <c r="N48" s="35">
        <v>533</v>
      </c>
      <c r="O48" s="35">
        <v>637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3864</v>
      </c>
      <c r="C49" s="35">
        <v>90</v>
      </c>
      <c r="D49" s="35">
        <v>51</v>
      </c>
      <c r="E49" s="35">
        <v>8</v>
      </c>
      <c r="F49" s="35">
        <v>47</v>
      </c>
      <c r="G49" s="35">
        <v>136</v>
      </c>
      <c r="H49" s="35">
        <v>836</v>
      </c>
      <c r="I49" s="35">
        <v>1040</v>
      </c>
      <c r="J49" s="35">
        <v>345</v>
      </c>
      <c r="K49" s="35">
        <v>7</v>
      </c>
      <c r="L49" s="35">
        <v>102</v>
      </c>
      <c r="M49" s="35">
        <v>421</v>
      </c>
      <c r="N49" s="35">
        <v>348</v>
      </c>
      <c r="O49" s="35">
        <v>394</v>
      </c>
      <c r="P49" s="36">
        <v>39</v>
      </c>
      <c r="Q49" s="17" t="s">
        <v>59</v>
      </c>
    </row>
    <row r="50" spans="1:17" ht="12.75" customHeight="1">
      <c r="A50" s="30" t="s">
        <v>60</v>
      </c>
      <c r="B50" s="35">
        <v>19611</v>
      </c>
      <c r="C50" s="35">
        <v>1499</v>
      </c>
      <c r="D50" s="35">
        <v>735</v>
      </c>
      <c r="E50" s="35">
        <v>75</v>
      </c>
      <c r="F50" s="35">
        <v>283</v>
      </c>
      <c r="G50" s="35">
        <v>342</v>
      </c>
      <c r="H50" s="35">
        <v>3187</v>
      </c>
      <c r="I50" s="35">
        <v>6275</v>
      </c>
      <c r="J50" s="35">
        <v>2055</v>
      </c>
      <c r="K50" s="35">
        <v>107</v>
      </c>
      <c r="L50" s="35">
        <v>811</v>
      </c>
      <c r="M50" s="35">
        <v>1246</v>
      </c>
      <c r="N50" s="35">
        <v>1235</v>
      </c>
      <c r="O50" s="35">
        <v>1746</v>
      </c>
      <c r="P50" s="36">
        <v>15</v>
      </c>
      <c r="Q50" s="17" t="s">
        <v>60</v>
      </c>
    </row>
    <row r="51" spans="1:17" ht="12.75" customHeight="1">
      <c r="A51" s="30" t="s">
        <v>61</v>
      </c>
      <c r="B51" s="35">
        <v>41538</v>
      </c>
      <c r="C51" s="35">
        <v>1033</v>
      </c>
      <c r="D51" s="35">
        <v>498</v>
      </c>
      <c r="E51" s="35">
        <v>687</v>
      </c>
      <c r="F51" s="35">
        <v>490</v>
      </c>
      <c r="G51" s="35">
        <v>1389</v>
      </c>
      <c r="H51" s="35">
        <v>3288</v>
      </c>
      <c r="I51" s="35">
        <v>19085</v>
      </c>
      <c r="J51" s="35">
        <v>6401</v>
      </c>
      <c r="K51" s="35">
        <v>173</v>
      </c>
      <c r="L51" s="35">
        <v>930</v>
      </c>
      <c r="M51" s="35">
        <v>2194</v>
      </c>
      <c r="N51" s="35">
        <v>1417</v>
      </c>
      <c r="O51" s="35">
        <v>3573</v>
      </c>
      <c r="P51" s="36">
        <v>380</v>
      </c>
      <c r="Q51" s="17" t="s">
        <v>61</v>
      </c>
    </row>
    <row r="52" spans="1:17" ht="12.75" customHeight="1">
      <c r="A52" s="30" t="s">
        <v>62</v>
      </c>
      <c r="B52" s="35">
        <v>19933</v>
      </c>
      <c r="C52" s="35">
        <v>1105</v>
      </c>
      <c r="D52" s="35">
        <v>512</v>
      </c>
      <c r="E52" s="35">
        <v>204</v>
      </c>
      <c r="F52" s="35">
        <v>367</v>
      </c>
      <c r="G52" s="35">
        <v>348</v>
      </c>
      <c r="H52" s="35">
        <v>3431</v>
      </c>
      <c r="I52" s="35">
        <v>6537</v>
      </c>
      <c r="J52" s="35">
        <v>2859</v>
      </c>
      <c r="K52" s="35">
        <v>50</v>
      </c>
      <c r="L52" s="35">
        <v>510</v>
      </c>
      <c r="M52" s="35">
        <v>1149</v>
      </c>
      <c r="N52" s="35">
        <v>1007</v>
      </c>
      <c r="O52" s="35">
        <v>1848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17098</v>
      </c>
      <c r="C53" s="35">
        <v>263</v>
      </c>
      <c r="D53" s="35">
        <v>134</v>
      </c>
      <c r="E53" s="35">
        <v>14</v>
      </c>
      <c r="F53" s="35">
        <v>76</v>
      </c>
      <c r="G53" s="35">
        <v>272</v>
      </c>
      <c r="H53" s="35">
        <v>2299</v>
      </c>
      <c r="I53" s="35">
        <v>6428</v>
      </c>
      <c r="J53" s="35">
        <v>2502</v>
      </c>
      <c r="K53" s="35">
        <v>18</v>
      </c>
      <c r="L53" s="35">
        <v>437</v>
      </c>
      <c r="M53" s="35">
        <v>1225</v>
      </c>
      <c r="N53" s="35">
        <v>1429</v>
      </c>
      <c r="O53" s="35">
        <v>1977</v>
      </c>
      <c r="P53" s="36">
        <v>24</v>
      </c>
      <c r="Q53" s="17" t="s">
        <v>63</v>
      </c>
    </row>
    <row r="54" spans="1:17" ht="12.75" customHeight="1">
      <c r="A54" s="30" t="s">
        <v>64</v>
      </c>
      <c r="B54" s="35">
        <v>20795</v>
      </c>
      <c r="C54" s="35">
        <v>1486</v>
      </c>
      <c r="D54" s="35">
        <v>525</v>
      </c>
      <c r="E54" s="35">
        <v>258</v>
      </c>
      <c r="F54" s="35">
        <v>406</v>
      </c>
      <c r="G54" s="35">
        <v>370</v>
      </c>
      <c r="H54" s="35">
        <v>3977</v>
      </c>
      <c r="I54" s="35">
        <v>7044</v>
      </c>
      <c r="J54" s="35">
        <v>2275</v>
      </c>
      <c r="K54" s="35">
        <v>229</v>
      </c>
      <c r="L54" s="35">
        <v>578</v>
      </c>
      <c r="M54" s="35">
        <v>1073</v>
      </c>
      <c r="N54" s="35">
        <v>884</v>
      </c>
      <c r="O54" s="35">
        <v>1617</v>
      </c>
      <c r="P54" s="36">
        <v>73</v>
      </c>
      <c r="Q54" s="17" t="s">
        <v>64</v>
      </c>
    </row>
    <row r="55" spans="1:17" ht="12.75" customHeight="1">
      <c r="A55" s="30" t="s">
        <v>65</v>
      </c>
      <c r="B55" s="35">
        <v>4574</v>
      </c>
      <c r="C55" s="35">
        <v>127</v>
      </c>
      <c r="D55" s="35">
        <v>59</v>
      </c>
      <c r="E55" s="35">
        <v>3</v>
      </c>
      <c r="F55" s="35">
        <v>47</v>
      </c>
      <c r="G55" s="35">
        <v>117</v>
      </c>
      <c r="H55" s="35">
        <v>572</v>
      </c>
      <c r="I55" s="35">
        <v>1804</v>
      </c>
      <c r="J55" s="35">
        <v>680</v>
      </c>
      <c r="K55" s="35">
        <v>13</v>
      </c>
      <c r="L55" s="35">
        <v>139</v>
      </c>
      <c r="M55" s="35">
        <v>288</v>
      </c>
      <c r="N55" s="35">
        <v>214</v>
      </c>
      <c r="O55" s="35">
        <v>508</v>
      </c>
      <c r="P55" s="36">
        <v>3</v>
      </c>
      <c r="Q55" s="17" t="s">
        <v>65</v>
      </c>
    </row>
    <row r="56" spans="1:17" ht="12.75" customHeight="1">
      <c r="A56" s="30" t="s">
        <v>66</v>
      </c>
      <c r="B56" s="35">
        <v>3201</v>
      </c>
      <c r="C56" s="35">
        <v>173</v>
      </c>
      <c r="D56" s="35">
        <v>108</v>
      </c>
      <c r="E56" s="35">
        <v>19</v>
      </c>
      <c r="F56" s="35">
        <v>97</v>
      </c>
      <c r="G56" s="35">
        <v>55</v>
      </c>
      <c r="H56" s="35">
        <v>384</v>
      </c>
      <c r="I56" s="35">
        <v>1062</v>
      </c>
      <c r="J56" s="35">
        <v>423</v>
      </c>
      <c r="K56" s="35">
        <v>4</v>
      </c>
      <c r="L56" s="35">
        <v>107</v>
      </c>
      <c r="M56" s="35">
        <v>207</v>
      </c>
      <c r="N56" s="35">
        <v>154</v>
      </c>
      <c r="O56" s="35">
        <v>408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4228</v>
      </c>
      <c r="C57" s="35">
        <v>160</v>
      </c>
      <c r="D57" s="35">
        <v>99</v>
      </c>
      <c r="E57" s="35">
        <v>31</v>
      </c>
      <c r="F57" s="35">
        <v>71</v>
      </c>
      <c r="G57" s="35">
        <v>71</v>
      </c>
      <c r="H57" s="35">
        <v>611</v>
      </c>
      <c r="I57" s="35">
        <v>1569</v>
      </c>
      <c r="J57" s="35">
        <v>584</v>
      </c>
      <c r="K57" s="35">
        <v>9</v>
      </c>
      <c r="L57" s="35">
        <v>115</v>
      </c>
      <c r="M57" s="35">
        <v>267</v>
      </c>
      <c r="N57" s="35">
        <v>288</v>
      </c>
      <c r="O57" s="35">
        <v>351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17873</v>
      </c>
      <c r="C58" s="35">
        <v>1074</v>
      </c>
      <c r="D58" s="35">
        <v>572</v>
      </c>
      <c r="E58" s="35">
        <v>190</v>
      </c>
      <c r="F58" s="35">
        <v>520</v>
      </c>
      <c r="G58" s="35">
        <v>231</v>
      </c>
      <c r="H58" s="35">
        <v>2756</v>
      </c>
      <c r="I58" s="35">
        <v>5829</v>
      </c>
      <c r="J58" s="35">
        <v>2762</v>
      </c>
      <c r="K58" s="35">
        <v>4</v>
      </c>
      <c r="L58" s="35">
        <v>480</v>
      </c>
      <c r="M58" s="35">
        <v>1009</v>
      </c>
      <c r="N58" s="35">
        <v>781</v>
      </c>
      <c r="O58" s="35">
        <v>1650</v>
      </c>
      <c r="P58" s="36">
        <v>15</v>
      </c>
      <c r="Q58" s="17" t="s">
        <v>68</v>
      </c>
    </row>
    <row r="59" spans="1:17" ht="12.75" customHeight="1">
      <c r="A59" s="30" t="s">
        <v>69</v>
      </c>
      <c r="B59" s="35">
        <v>128197</v>
      </c>
      <c r="C59" s="35">
        <v>6281</v>
      </c>
      <c r="D59" s="35">
        <v>2527</v>
      </c>
      <c r="E59" s="35">
        <v>1649</v>
      </c>
      <c r="F59" s="35">
        <v>2915</v>
      </c>
      <c r="G59" s="35">
        <v>3487</v>
      </c>
      <c r="H59" s="35">
        <v>19750</v>
      </c>
      <c r="I59" s="35">
        <v>46912</v>
      </c>
      <c r="J59" s="35">
        <v>11585</v>
      </c>
      <c r="K59" s="35">
        <v>314</v>
      </c>
      <c r="L59" s="35">
        <v>4330</v>
      </c>
      <c r="M59" s="35">
        <v>8347</v>
      </c>
      <c r="N59" s="35">
        <v>6869</v>
      </c>
      <c r="O59" s="35">
        <v>12306</v>
      </c>
      <c r="P59" s="36">
        <v>925</v>
      </c>
      <c r="Q59" s="17" t="s">
        <v>69</v>
      </c>
    </row>
    <row r="60" spans="1:17" ht="12.75" customHeight="1">
      <c r="A60" s="30" t="s">
        <v>70</v>
      </c>
      <c r="B60" s="35">
        <v>13193</v>
      </c>
      <c r="C60" s="35">
        <v>878</v>
      </c>
      <c r="D60" s="35">
        <v>354</v>
      </c>
      <c r="E60" s="35">
        <v>75</v>
      </c>
      <c r="F60" s="35">
        <v>210</v>
      </c>
      <c r="G60" s="35">
        <v>246</v>
      </c>
      <c r="H60" s="35">
        <v>2287</v>
      </c>
      <c r="I60" s="35">
        <v>4792</v>
      </c>
      <c r="J60" s="35">
        <v>1246</v>
      </c>
      <c r="K60" s="35">
        <v>15</v>
      </c>
      <c r="L60" s="35">
        <v>207</v>
      </c>
      <c r="M60" s="35">
        <v>707</v>
      </c>
      <c r="N60" s="35">
        <v>853</v>
      </c>
      <c r="O60" s="35">
        <v>1305</v>
      </c>
      <c r="P60" s="36">
        <v>18</v>
      </c>
      <c r="Q60" s="17" t="s">
        <v>70</v>
      </c>
    </row>
    <row r="61" spans="1:17" ht="12.75" customHeight="1">
      <c r="A61" s="30" t="s">
        <v>71</v>
      </c>
      <c r="B61" s="35">
        <v>6805</v>
      </c>
      <c r="C61" s="35">
        <v>431</v>
      </c>
      <c r="D61" s="35">
        <v>224</v>
      </c>
      <c r="E61" s="35">
        <v>51</v>
      </c>
      <c r="F61" s="35">
        <v>133</v>
      </c>
      <c r="G61" s="35">
        <v>156</v>
      </c>
      <c r="H61" s="35">
        <v>906</v>
      </c>
      <c r="I61" s="35">
        <v>2445</v>
      </c>
      <c r="J61" s="35">
        <v>832</v>
      </c>
      <c r="K61" s="35">
        <v>28</v>
      </c>
      <c r="L61" s="35">
        <v>190</v>
      </c>
      <c r="M61" s="35">
        <v>452</v>
      </c>
      <c r="N61" s="35">
        <v>294</v>
      </c>
      <c r="O61" s="35">
        <v>653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9923</v>
      </c>
      <c r="C62" s="35">
        <v>670</v>
      </c>
      <c r="D62" s="35">
        <v>368</v>
      </c>
      <c r="E62" s="35">
        <v>94</v>
      </c>
      <c r="F62" s="35">
        <v>337</v>
      </c>
      <c r="G62" s="35">
        <v>198</v>
      </c>
      <c r="H62" s="35">
        <v>1373</v>
      </c>
      <c r="I62" s="35">
        <v>3233</v>
      </c>
      <c r="J62" s="35">
        <v>1540</v>
      </c>
      <c r="K62" s="35">
        <v>75</v>
      </c>
      <c r="L62" s="35">
        <v>341</v>
      </c>
      <c r="M62" s="35">
        <v>449</v>
      </c>
      <c r="N62" s="35">
        <v>544</v>
      </c>
      <c r="O62" s="35">
        <v>655</v>
      </c>
      <c r="P62" s="36">
        <v>46</v>
      </c>
      <c r="Q62" s="17" t="s">
        <v>72</v>
      </c>
    </row>
    <row r="63" spans="1:17" ht="12.75" customHeight="1">
      <c r="A63" s="30" t="s">
        <v>73</v>
      </c>
      <c r="B63" s="35">
        <v>21536</v>
      </c>
      <c r="C63" s="35">
        <v>1324</v>
      </c>
      <c r="D63" s="35">
        <v>572</v>
      </c>
      <c r="E63" s="35">
        <v>165</v>
      </c>
      <c r="F63" s="35">
        <v>379</v>
      </c>
      <c r="G63" s="35">
        <v>484</v>
      </c>
      <c r="H63" s="35">
        <v>3939</v>
      </c>
      <c r="I63" s="35">
        <v>6870</v>
      </c>
      <c r="J63" s="35">
        <v>2380</v>
      </c>
      <c r="K63" s="35">
        <v>189</v>
      </c>
      <c r="L63" s="35">
        <v>603</v>
      </c>
      <c r="M63" s="35">
        <v>1502</v>
      </c>
      <c r="N63" s="35">
        <v>1263</v>
      </c>
      <c r="O63" s="35">
        <v>1784</v>
      </c>
      <c r="P63" s="36">
        <v>82</v>
      </c>
      <c r="Q63" s="17" t="s">
        <v>73</v>
      </c>
    </row>
    <row r="64" spans="1:17" ht="12.75" customHeight="1">
      <c r="A64" s="30" t="s">
        <v>74</v>
      </c>
      <c r="B64" s="35">
        <v>8397</v>
      </c>
      <c r="C64" s="35">
        <v>219</v>
      </c>
      <c r="D64" s="35">
        <v>86</v>
      </c>
      <c r="E64" s="35">
        <v>22</v>
      </c>
      <c r="F64" s="35">
        <v>93</v>
      </c>
      <c r="G64" s="35">
        <v>132</v>
      </c>
      <c r="H64" s="35">
        <v>1397</v>
      </c>
      <c r="I64" s="35">
        <v>2926</v>
      </c>
      <c r="J64" s="35">
        <v>1047</v>
      </c>
      <c r="K64" s="35">
        <v>10</v>
      </c>
      <c r="L64" s="35">
        <v>172</v>
      </c>
      <c r="M64" s="35">
        <v>549</v>
      </c>
      <c r="N64" s="35">
        <v>599</v>
      </c>
      <c r="O64" s="35">
        <v>1137</v>
      </c>
      <c r="P64" s="36">
        <v>8</v>
      </c>
      <c r="Q64" s="17" t="s">
        <v>74</v>
      </c>
    </row>
    <row r="65" spans="1:17" ht="12.75" customHeight="1">
      <c r="A65" s="30" t="s">
        <v>75</v>
      </c>
      <c r="B65" s="35">
        <v>8744</v>
      </c>
      <c r="C65" s="35">
        <v>276</v>
      </c>
      <c r="D65" s="35">
        <v>126</v>
      </c>
      <c r="E65" s="35">
        <v>29</v>
      </c>
      <c r="F65" s="35">
        <v>82</v>
      </c>
      <c r="G65" s="35">
        <v>192</v>
      </c>
      <c r="H65" s="35">
        <v>1326</v>
      </c>
      <c r="I65" s="35">
        <v>3429</v>
      </c>
      <c r="J65" s="35">
        <v>1105</v>
      </c>
      <c r="K65" s="35">
        <v>2</v>
      </c>
      <c r="L65" s="35">
        <v>163</v>
      </c>
      <c r="M65" s="35">
        <v>550</v>
      </c>
      <c r="N65" s="35">
        <v>525</v>
      </c>
      <c r="O65" s="35">
        <v>939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10883</v>
      </c>
      <c r="C66" s="35">
        <v>470</v>
      </c>
      <c r="D66" s="35">
        <v>210</v>
      </c>
      <c r="E66" s="35">
        <v>72</v>
      </c>
      <c r="F66" s="35">
        <v>227</v>
      </c>
      <c r="G66" s="35">
        <v>249</v>
      </c>
      <c r="H66" s="35">
        <v>1725</v>
      </c>
      <c r="I66" s="35">
        <v>4211</v>
      </c>
      <c r="J66" s="35">
        <v>1289</v>
      </c>
      <c r="K66" s="35">
        <v>15</v>
      </c>
      <c r="L66" s="35">
        <v>174</v>
      </c>
      <c r="M66" s="35">
        <v>626</v>
      </c>
      <c r="N66" s="35">
        <v>547</v>
      </c>
      <c r="O66" s="35">
        <v>1054</v>
      </c>
      <c r="P66" s="36">
        <v>14</v>
      </c>
      <c r="Q66" s="17" t="s">
        <v>76</v>
      </c>
    </row>
    <row r="67" spans="1:17" ht="12.75" customHeight="1">
      <c r="A67" s="30" t="s">
        <v>77</v>
      </c>
      <c r="B67" s="35">
        <v>103203</v>
      </c>
      <c r="C67" s="35">
        <v>6847</v>
      </c>
      <c r="D67" s="35">
        <v>3225</v>
      </c>
      <c r="E67" s="35">
        <v>3283</v>
      </c>
      <c r="F67" s="35">
        <v>3820</v>
      </c>
      <c r="G67" s="35">
        <v>3374</v>
      </c>
      <c r="H67" s="35">
        <v>14925</v>
      </c>
      <c r="I67" s="35">
        <v>33923</v>
      </c>
      <c r="J67" s="35">
        <v>9623</v>
      </c>
      <c r="K67" s="35">
        <v>579</v>
      </c>
      <c r="L67" s="35">
        <v>3698</v>
      </c>
      <c r="M67" s="35">
        <v>6923</v>
      </c>
      <c r="N67" s="35">
        <v>4762</v>
      </c>
      <c r="O67" s="35">
        <v>6730</v>
      </c>
      <c r="P67" s="36">
        <v>1491</v>
      </c>
      <c r="Q67" s="17" t="s">
        <v>77</v>
      </c>
    </row>
    <row r="68" spans="1:17" ht="12.75" customHeight="1">
      <c r="A68" s="30" t="s">
        <v>78</v>
      </c>
      <c r="B68" s="35">
        <v>4361</v>
      </c>
      <c r="C68" s="35">
        <v>128</v>
      </c>
      <c r="D68" s="35">
        <v>64</v>
      </c>
      <c r="E68" s="35">
        <v>10</v>
      </c>
      <c r="F68" s="35">
        <v>63</v>
      </c>
      <c r="G68" s="35">
        <v>66</v>
      </c>
      <c r="H68" s="35">
        <v>572</v>
      </c>
      <c r="I68" s="35">
        <v>1640</v>
      </c>
      <c r="J68" s="35">
        <v>567</v>
      </c>
      <c r="K68" s="35">
        <v>7</v>
      </c>
      <c r="L68" s="35">
        <v>118</v>
      </c>
      <c r="M68" s="35">
        <v>325</v>
      </c>
      <c r="N68" s="35">
        <v>263</v>
      </c>
      <c r="O68" s="35">
        <v>538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3622</v>
      </c>
      <c r="C69" s="38">
        <v>133</v>
      </c>
      <c r="D69" s="38">
        <v>78</v>
      </c>
      <c r="E69" s="38">
        <v>6</v>
      </c>
      <c r="F69" s="38">
        <v>49</v>
      </c>
      <c r="G69" s="38">
        <v>55</v>
      </c>
      <c r="H69" s="38">
        <v>433</v>
      </c>
      <c r="I69" s="38">
        <v>1413</v>
      </c>
      <c r="J69" s="38">
        <v>446</v>
      </c>
      <c r="K69" s="38">
        <v>6</v>
      </c>
      <c r="L69" s="38">
        <v>94</v>
      </c>
      <c r="M69" s="38">
        <v>148</v>
      </c>
      <c r="N69" s="38">
        <v>259</v>
      </c>
      <c r="O69" s="38">
        <v>502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eiligibility by social service district march 2004</dc:title>
  <dc:subject>Medicaid Eligibles for March 2004</dc:subject>
  <dc:creator>NYS DOH</dc:creator>
  <cp:keywords>Medicaid, Eligibles, March, 2004</cp:keywords>
  <dc:description/>
  <cp:lastModifiedBy>Nancy</cp:lastModifiedBy>
  <cp:lastPrinted>2004-06-16T16:26:16Z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