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14610" activeTab="0"/>
  </bookViews>
  <sheets>
    <sheet name="Sep 06" sheetId="1" r:id="rId1"/>
  </sheets>
  <definedNames>
    <definedName name="_xlnm.Print_Area" localSheetId="0">'Sep 06'!$A$7:$Q$70</definedName>
    <definedName name="_xlnm.Print_Titles" localSheetId="0">'Sep 06'!$1:$6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<sst xmlns="http://schemas.openxmlformats.org/spreadsheetml/2006/main" count="146" uniqueCount="81">
  <si>
    <t>Medicaid and Subsistence</t>
  </si>
  <si>
    <t>Medicaid Only</t>
  </si>
  <si>
    <t>Social Services District</t>
  </si>
  <si>
    <t>TOTAL MEDICAID ELIGIBLES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</si>
  <si>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</si>
  <si>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</si>
  <si>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</si>
  <si>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</si>
  <si>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</si>
  <si>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</si>
  <si>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AGED</t>
  </si>
  <si>
    <t>BLIND &amp; DISABLED</t>
  </si>
  <si>
    <t>FAMILY HEALTH PLUS</t>
  </si>
  <si>
    <t xml:space="preserve">OTHER 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</si>
  <si>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</si>
  <si>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</si>
  <si>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</si>
  <si>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</si>
  <si>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</si>
  <si>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</si>
  <si>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</si>
  <si>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</si>
  <si>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</si>
  <si>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</si>
  <si>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</si>
  <si>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</si>
  <si>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</si>
  <si>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</si>
  <si>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</si>
  <si>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</si>
  <si>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</si>
  <si>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</si>
  <si>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</si>
  <si>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</si>
  <si>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</si>
  <si>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</si>
  <si>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</si>
  <si>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</si>
  <si>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</si>
  <si>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</si>
  <si>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</si>
  <si>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</si>
  <si>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</si>
  <si>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</si>
  <si>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</si>
  <si>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</si>
  <si>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</si>
  <si>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</si>
  <si>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</si>
  <si>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</si>
  <si>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</si>
  <si>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</si>
  <si>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</si>
  <si>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</si>
  <si>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</si>
  <si>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</si>
  <si>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</si>
  <si>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</si>
  <si>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</si>
  <si>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</si>
  <si>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</si>
  <si>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</si>
  <si>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</si>
  <si>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</si>
  <si>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</si>
  <si>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</si>
  <si>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</si>
  <si>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</si>
  <si>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</si>
  <si>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</si>
  <si>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</si>
  <si>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</si>
  <si>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</si>
  <si>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</si>
  <si>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MEDICAID</t>
  </si>
  <si>
    <t>Number of Medicaid Eligibles by Category of Eligibility by Social Service District</t>
  </si>
  <si>
    <t>As of October 1, 2001, the Disaster Relief Medicaid program was established as a result of the World Trade Center attack.</t>
  </si>
  <si>
    <t>As of October 1, 2001, the Family Health Plus program was implemented in the Rest of State districts.</t>
  </si>
  <si>
    <t>As of February 1, 2002, the Family Health Plus program was implemented in New York City.</t>
  </si>
  <si>
    <t>Rev. 01/02/07</t>
  </si>
  <si>
    <t>September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</si>
</sst>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64" fontId="2" fillId="0" borderId="1" xfId="15" applyNumberFormat="1" applyFont="1" applyBorder="1" applyAlignment="1">
      <alignment/>
    </xf>
    <xf numFmtId="164" fontId="2" fillId="0" borderId="2" xfId="15" applyNumberFormat="1" applyFont="1" applyBorder="1" applyAlignment="1">
      <alignment/>
    </xf>
    <xf numFmtId="0" fontId="0" fillId="0" borderId="0" xfId="0" applyAlignment="1">
      <alignment/>
    </xf>
    <xf numFmtId="164" fontId="2" fillId="0" borderId="3" xfId="15" applyNumberFormat="1" applyFont="1" applyBorder="1" applyAlignment="1">
      <alignment/>
    </xf>
    <xf numFmtId="164" fontId="2" fillId="0" borderId="4" xfId="15" applyNumberFormat="1" applyFont="1" applyBorder="1" applyAlignment="1">
      <alignment/>
    </xf>
    <xf numFmtId="3" fontId="0" fillId="0" borderId="5" xfId="15" applyNumberFormat="1" applyFont="1" applyBorder="1" applyAlignment="1">
      <alignment/>
    </xf>
    <xf numFmtId="3" fontId="0" fillId="0" borderId="6" xfId="15" applyNumberFormat="1" applyFont="1" applyBorder="1" applyAlignment="1">
      <alignment/>
    </xf>
    <xf numFmtId="3" fontId="3" fillId="0" borderId="7" xfId="15" applyNumberFormat="1" applyFont="1" applyFill="1" applyBorder="1" applyAlignment="1">
      <alignment horizontal="right" wrapText="1"/>
    </xf>
    <xf numFmtId="3" fontId="3" fillId="0" borderId="8" xfId="15" applyNumberFormat="1" applyFont="1" applyFill="1" applyBorder="1" applyAlignment="1">
      <alignment horizontal="right" wrapText="1"/>
    </xf>
    <xf numFmtId="3" fontId="3" fillId="0" borderId="6" xfId="15" applyNumberFormat="1" applyFont="1" applyFill="1" applyBorder="1" applyAlignment="1">
      <alignment horizontal="right" wrapText="1"/>
    </xf>
    <xf numFmtId="3" fontId="3" fillId="0" borderId="9" xfId="15" applyNumberFormat="1" applyFont="1" applyFill="1" applyBorder="1" applyAlignment="1">
      <alignment horizontal="right" wrapText="1"/>
    </xf>
    <xf numFmtId="0" fontId="1" fillId="0" borderId="10" xfId="21" applyFont="1" applyBorder="1" applyAlignment="1">
      <alignment horizontal="center" vertical="center" wrapText="1"/>
      <protection/>
    </xf>
    <xf numFmtId="0" fontId="1" fillId="0" borderId="10" xfId="2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1" fillId="0" borderId="10" xfId="21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1" fillId="0" borderId="10" xfId="21" applyFont="1" applyBorder="1" applyAlignment="1">
      <alignment horizontal="center"/>
      <protection/>
    </xf>
    <xf numFmtId="17" fontId="1" fillId="0" borderId="10" xfId="21" applyNumberFormat="1" applyFont="1" applyBorder="1" applyAlignment="1">
      <alignment horizontal="center"/>
      <protection/>
    </xf>
    <xf numFmtId="0" fontId="2" fillId="0" borderId="0" xfId="21" applyFont="1" applyAlignment="1">
      <alignment vertical="top"/>
      <protection/>
    </xf>
    <xf numFmtId="0" fontId="2" fillId="0" borderId="11" xfId="21" applyFont="1" applyBorder="1" applyAlignment="1">
      <alignment horizontal="center" vertical="top" wrapText="1"/>
      <protection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0" fontId="1" fillId="0" borderId="12" xfId="0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98050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workbookViewId="0" topLeftCell="A1">
      <selection activeCell="A1" sqref="A1:Q1"/>
    </sheetView>
  </sheetViews>
  <sheetFormatPr defaultColWidth="9.140625" defaultRowHeight="12.75"/>
  <cols>
    <col min="1" max="1" width="12.57421875" style="0" customWidth="1"/>
    <col min="2" max="2" width="12.8515625" style="0" bestFit="1" customWidth="1"/>
    <col min="3" max="8" width="8.7109375" style="0" customWidth="1"/>
    <col min="10" max="13" width="8.7109375" style="0" customWidth="1"/>
    <col min="14" max="14" width="9.00390625" style="0" customWidth="1"/>
    <col min="15" max="15" width="9.28125" style="0" customWidth="1"/>
    <col min="16" max="16" width="8.7109375" style="0" customWidth="1"/>
    <col min="17" max="17" width="12.57421875" style="0" customWidth="1"/>
  </cols>
  <sheetData>
    <row r="1" spans="1:17" ht="12.75">
      <c r="A1" s="21" t="s">
        <v>74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2.75">
      <c r="A2" s="22" t="s">
        <v>75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12.75">
      <c r="A3" s="23" t="s">
        <v>80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13.5" thickBot="1">
      <c r="A4" s="24" t="s">
        <v>79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ht="13.5" thickBot="1">
      <c r="A5" s="13" t="s">
        <v>2</v>
      </c>
      <c r="B5" s="15" t="s">
        <v>3</v>
      </c>
      <c r="C5" s="17" t="s">
        <v>0</v>
      </c>
      <c r="D5" s="17"/>
      <c r="E5" s="17"/>
      <c r="F5" s="17"/>
      <c r="G5" s="17"/>
      <c r="H5" s="17"/>
      <c r="I5" s="18" t="s">
        <v>1</v>
      </c>
      <c r="J5" s="18"/>
      <c r="K5" s="18"/>
      <c r="L5" s="18"/>
      <c r="M5" s="18"/>
      <c r="N5" s="18"/>
      <c r="O5" s="18"/>
      <c r="P5" s="18"/>
      <c r="Q5" s="13" t="s">
        <v>2</v>
      </c>
    </row>
    <row r="6" spans="1:17" s="3" customFormat="1" ht="34.5" thickBot="1">
      <c r="A6" s="14"/>
      <c r="B6" s="16"/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4</v>
      </c>
      <c r="J6" s="12" t="s">
        <v>5</v>
      </c>
      <c r="K6" s="12" t="s">
        <v>6</v>
      </c>
      <c r="L6" s="12" t="s">
        <v>7</v>
      </c>
      <c r="M6" s="12" t="s">
        <v>10</v>
      </c>
      <c r="N6" s="12" t="s">
        <v>11</v>
      </c>
      <c r="O6" s="12" t="s">
        <v>12</v>
      </c>
      <c r="P6" s="12" t="s">
        <v>13</v>
      </c>
      <c r="Q6" s="14"/>
    </row>
    <row r="7" spans="1:17" ht="12.75">
      <c r="A7" s="4" t="s">
        <v>14</v>
      </c>
      <c r="B7" s="6">
        <f>B8+B9</f>
        <v>4156722</v>
      </c>
      <c r="C7" s="6">
        <f aca="true" t="shared" si="0" ref="C7:P7">C8+C9</f>
        <v>248930</v>
      </c>
      <c r="D7" s="6">
        <f t="shared" si="0"/>
        <v>83947</v>
      </c>
      <c r="E7" s="6">
        <f t="shared" si="0"/>
        <v>134998</v>
      </c>
      <c r="F7" s="6">
        <f t="shared" si="0"/>
        <v>150891</v>
      </c>
      <c r="G7" s="6">
        <f t="shared" si="0"/>
        <v>155602</v>
      </c>
      <c r="H7" s="6">
        <f t="shared" si="0"/>
        <v>525454</v>
      </c>
      <c r="I7" s="6">
        <f t="shared" si="0"/>
        <v>1188638</v>
      </c>
      <c r="J7" s="6">
        <f t="shared" si="0"/>
        <v>358762</v>
      </c>
      <c r="K7" s="6">
        <f t="shared" si="0"/>
        <v>62328</v>
      </c>
      <c r="L7" s="6">
        <f t="shared" si="0"/>
        <v>325813</v>
      </c>
      <c r="M7" s="6">
        <f t="shared" si="0"/>
        <v>209030</v>
      </c>
      <c r="N7" s="6">
        <f t="shared" si="0"/>
        <v>140405</v>
      </c>
      <c r="O7" s="6">
        <f t="shared" si="0"/>
        <v>540877</v>
      </c>
      <c r="P7" s="6">
        <f t="shared" si="0"/>
        <v>31047</v>
      </c>
      <c r="Q7" s="1" t="s">
        <v>14</v>
      </c>
    </row>
    <row r="8" spans="1:17" ht="12.75">
      <c r="A8" s="4" t="s">
        <v>15</v>
      </c>
      <c r="B8" s="10">
        <v>2732963</v>
      </c>
      <c r="C8" s="10">
        <v>170208</v>
      </c>
      <c r="D8" s="10">
        <v>53941</v>
      </c>
      <c r="E8" s="10">
        <v>109055</v>
      </c>
      <c r="F8" s="10">
        <v>116103</v>
      </c>
      <c r="G8" s="10">
        <v>123459</v>
      </c>
      <c r="H8" s="10">
        <v>306042</v>
      </c>
      <c r="I8" s="10">
        <v>734037</v>
      </c>
      <c r="J8" s="10">
        <v>196268</v>
      </c>
      <c r="K8" s="10">
        <v>56030</v>
      </c>
      <c r="L8" s="10">
        <v>279535</v>
      </c>
      <c r="M8" s="10">
        <v>108347</v>
      </c>
      <c r="N8" s="10">
        <v>58550</v>
      </c>
      <c r="O8" s="10">
        <v>394711</v>
      </c>
      <c r="P8" s="11">
        <v>26677</v>
      </c>
      <c r="Q8" s="1" t="s">
        <v>15</v>
      </c>
    </row>
    <row r="9" spans="1:17" ht="12.75">
      <c r="A9" s="4" t="s">
        <v>16</v>
      </c>
      <c r="B9" s="7">
        <f>SUM(B10:B66)</f>
        <v>1423759</v>
      </c>
      <c r="C9" s="7">
        <f aca="true" t="shared" si="1" ref="C9:P9">SUM(C10:C66)</f>
        <v>78722</v>
      </c>
      <c r="D9" s="7">
        <f t="shared" si="1"/>
        <v>30006</v>
      </c>
      <c r="E9" s="7">
        <f t="shared" si="1"/>
        <v>25943</v>
      </c>
      <c r="F9" s="7">
        <f t="shared" si="1"/>
        <v>34788</v>
      </c>
      <c r="G9" s="7">
        <f t="shared" si="1"/>
        <v>32143</v>
      </c>
      <c r="H9" s="7">
        <f t="shared" si="1"/>
        <v>219412</v>
      </c>
      <c r="I9" s="7">
        <f t="shared" si="1"/>
        <v>454601</v>
      </c>
      <c r="J9" s="7">
        <f t="shared" si="1"/>
        <v>162494</v>
      </c>
      <c r="K9" s="7">
        <f t="shared" si="1"/>
        <v>6298</v>
      </c>
      <c r="L9" s="7">
        <f t="shared" si="1"/>
        <v>46278</v>
      </c>
      <c r="M9" s="7">
        <f t="shared" si="1"/>
        <v>100683</v>
      </c>
      <c r="N9" s="7">
        <f t="shared" si="1"/>
        <v>81855</v>
      </c>
      <c r="O9" s="7">
        <f t="shared" si="1"/>
        <v>146166</v>
      </c>
      <c r="P9" s="7">
        <f t="shared" si="1"/>
        <v>4370</v>
      </c>
      <c r="Q9" s="1" t="s">
        <v>16</v>
      </c>
    </row>
    <row r="10" spans="1:17" ht="12.75">
      <c r="A10" s="4" t="s">
        <v>17</v>
      </c>
      <c r="B10" s="10">
        <v>36926</v>
      </c>
      <c r="C10" s="10">
        <v>2534</v>
      </c>
      <c r="D10" s="10">
        <v>985</v>
      </c>
      <c r="E10" s="10">
        <v>931</v>
      </c>
      <c r="F10" s="10">
        <v>1127</v>
      </c>
      <c r="G10" s="10">
        <v>686</v>
      </c>
      <c r="H10" s="10">
        <v>6338</v>
      </c>
      <c r="I10" s="10">
        <v>10742</v>
      </c>
      <c r="J10" s="10">
        <v>4007</v>
      </c>
      <c r="K10" s="10">
        <v>163</v>
      </c>
      <c r="L10" s="10">
        <v>1285</v>
      </c>
      <c r="M10" s="10">
        <v>2586</v>
      </c>
      <c r="N10" s="10">
        <v>2422</v>
      </c>
      <c r="O10" s="10">
        <v>3068</v>
      </c>
      <c r="P10" s="11">
        <v>52</v>
      </c>
      <c r="Q10" s="1" t="s">
        <v>17</v>
      </c>
    </row>
    <row r="11" spans="1:17" ht="12.75">
      <c r="A11" s="4" t="s">
        <v>18</v>
      </c>
      <c r="B11" s="10">
        <v>8653</v>
      </c>
      <c r="C11" s="10">
        <v>530</v>
      </c>
      <c r="D11" s="10">
        <v>220</v>
      </c>
      <c r="E11" s="10">
        <v>90</v>
      </c>
      <c r="F11" s="10">
        <v>148</v>
      </c>
      <c r="G11" s="10">
        <v>165</v>
      </c>
      <c r="H11" s="10">
        <v>1373</v>
      </c>
      <c r="I11" s="10">
        <v>2636</v>
      </c>
      <c r="J11" s="10">
        <v>1105</v>
      </c>
      <c r="K11" s="10">
        <v>58</v>
      </c>
      <c r="L11" s="10">
        <v>329</v>
      </c>
      <c r="M11" s="10">
        <v>553</v>
      </c>
      <c r="N11" s="10">
        <v>496</v>
      </c>
      <c r="O11" s="10">
        <v>946</v>
      </c>
      <c r="P11" s="11">
        <v>4</v>
      </c>
      <c r="Q11" s="1" t="s">
        <v>18</v>
      </c>
    </row>
    <row r="12" spans="1:17" ht="12.75">
      <c r="A12" s="4" t="s">
        <v>19</v>
      </c>
      <c r="B12" s="10">
        <v>32740</v>
      </c>
      <c r="C12" s="10">
        <v>2345</v>
      </c>
      <c r="D12" s="10">
        <v>940</v>
      </c>
      <c r="E12" s="10">
        <v>692</v>
      </c>
      <c r="F12" s="10">
        <v>1088</v>
      </c>
      <c r="G12" s="10">
        <v>515</v>
      </c>
      <c r="H12" s="10">
        <v>5501</v>
      </c>
      <c r="I12" s="10">
        <v>9466</v>
      </c>
      <c r="J12" s="10">
        <v>4082</v>
      </c>
      <c r="K12" s="10">
        <v>177</v>
      </c>
      <c r="L12" s="10">
        <v>676</v>
      </c>
      <c r="M12" s="10">
        <v>2396</v>
      </c>
      <c r="N12" s="10">
        <v>1837</v>
      </c>
      <c r="O12" s="10">
        <v>2999</v>
      </c>
      <c r="P12" s="11">
        <v>26</v>
      </c>
      <c r="Q12" s="1" t="s">
        <v>19</v>
      </c>
    </row>
    <row r="13" spans="1:17" ht="12.75">
      <c r="A13" s="4" t="s">
        <v>20</v>
      </c>
      <c r="B13" s="10">
        <v>14193</v>
      </c>
      <c r="C13" s="10">
        <v>558</v>
      </c>
      <c r="D13" s="10">
        <v>225</v>
      </c>
      <c r="E13" s="10">
        <v>97</v>
      </c>
      <c r="F13" s="10">
        <v>215</v>
      </c>
      <c r="G13" s="10">
        <v>287</v>
      </c>
      <c r="H13" s="10">
        <v>2096</v>
      </c>
      <c r="I13" s="10">
        <v>4676</v>
      </c>
      <c r="J13" s="10">
        <v>1845</v>
      </c>
      <c r="K13" s="10">
        <v>93</v>
      </c>
      <c r="L13" s="10">
        <v>432</v>
      </c>
      <c r="M13" s="10">
        <v>1141</v>
      </c>
      <c r="N13" s="10">
        <v>862</v>
      </c>
      <c r="O13" s="10">
        <v>1661</v>
      </c>
      <c r="P13" s="11">
        <v>5</v>
      </c>
      <c r="Q13" s="1" t="s">
        <v>20</v>
      </c>
    </row>
    <row r="14" spans="1:17" ht="12.75">
      <c r="A14" s="4" t="s">
        <v>21</v>
      </c>
      <c r="B14" s="10">
        <v>12267</v>
      </c>
      <c r="C14" s="10">
        <v>555</v>
      </c>
      <c r="D14" s="10">
        <v>230</v>
      </c>
      <c r="E14" s="10">
        <v>55</v>
      </c>
      <c r="F14" s="10">
        <v>184</v>
      </c>
      <c r="G14" s="10">
        <v>301</v>
      </c>
      <c r="H14" s="10">
        <v>1579</v>
      </c>
      <c r="I14" s="10">
        <v>4231</v>
      </c>
      <c r="J14" s="10">
        <v>2125</v>
      </c>
      <c r="K14" s="10">
        <v>17</v>
      </c>
      <c r="L14" s="10">
        <v>398</v>
      </c>
      <c r="M14" s="10">
        <v>972</v>
      </c>
      <c r="N14" s="10">
        <v>621</v>
      </c>
      <c r="O14" s="10">
        <v>983</v>
      </c>
      <c r="P14" s="11">
        <v>16</v>
      </c>
      <c r="Q14" s="1" t="s">
        <v>21</v>
      </c>
    </row>
    <row r="15" spans="1:17" ht="12.75">
      <c r="A15" s="4" t="s">
        <v>22</v>
      </c>
      <c r="B15" s="10">
        <v>26836</v>
      </c>
      <c r="C15" s="10">
        <v>1802</v>
      </c>
      <c r="D15" s="10">
        <v>642</v>
      </c>
      <c r="E15" s="10">
        <v>574</v>
      </c>
      <c r="F15" s="10">
        <v>646</v>
      </c>
      <c r="G15" s="10">
        <v>588</v>
      </c>
      <c r="H15" s="10">
        <v>3750</v>
      </c>
      <c r="I15" s="10">
        <v>8196</v>
      </c>
      <c r="J15" s="10">
        <v>3217</v>
      </c>
      <c r="K15" s="10">
        <v>95</v>
      </c>
      <c r="L15" s="10">
        <v>1072</v>
      </c>
      <c r="M15" s="10">
        <v>2026</v>
      </c>
      <c r="N15" s="10">
        <v>1582</v>
      </c>
      <c r="O15" s="10">
        <v>2638</v>
      </c>
      <c r="P15" s="11">
        <v>8</v>
      </c>
      <c r="Q15" s="1" t="s">
        <v>22</v>
      </c>
    </row>
    <row r="16" spans="1:17" ht="12.75">
      <c r="A16" s="4" t="s">
        <v>23</v>
      </c>
      <c r="B16" s="10">
        <v>17521</v>
      </c>
      <c r="C16" s="10">
        <v>1410</v>
      </c>
      <c r="D16" s="10">
        <v>583</v>
      </c>
      <c r="E16" s="10">
        <v>338</v>
      </c>
      <c r="F16" s="10">
        <v>565</v>
      </c>
      <c r="G16" s="10">
        <v>341</v>
      </c>
      <c r="H16" s="10">
        <v>2863</v>
      </c>
      <c r="I16" s="10">
        <v>5146</v>
      </c>
      <c r="J16" s="10">
        <v>2052</v>
      </c>
      <c r="K16" s="10">
        <v>107</v>
      </c>
      <c r="L16" s="10">
        <v>501</v>
      </c>
      <c r="M16" s="10">
        <v>1207</v>
      </c>
      <c r="N16" s="10">
        <v>908</v>
      </c>
      <c r="O16" s="10">
        <v>1496</v>
      </c>
      <c r="P16" s="11">
        <v>4</v>
      </c>
      <c r="Q16" s="1" t="s">
        <v>23</v>
      </c>
    </row>
    <row r="17" spans="1:17" ht="12.75">
      <c r="A17" s="4" t="s">
        <v>24</v>
      </c>
      <c r="B17" s="10">
        <v>9685</v>
      </c>
      <c r="C17" s="10">
        <v>183</v>
      </c>
      <c r="D17" s="10">
        <v>50</v>
      </c>
      <c r="E17" s="10">
        <v>32</v>
      </c>
      <c r="F17" s="10">
        <v>52</v>
      </c>
      <c r="G17" s="10">
        <v>93</v>
      </c>
      <c r="H17" s="10">
        <v>1402</v>
      </c>
      <c r="I17" s="10">
        <v>3514</v>
      </c>
      <c r="J17" s="10">
        <v>1417</v>
      </c>
      <c r="K17" s="10">
        <v>41</v>
      </c>
      <c r="L17" s="10">
        <v>324</v>
      </c>
      <c r="M17" s="10">
        <v>828</v>
      </c>
      <c r="N17" s="10">
        <v>814</v>
      </c>
      <c r="O17" s="10">
        <v>933</v>
      </c>
      <c r="P17" s="11">
        <v>2</v>
      </c>
      <c r="Q17" s="1" t="s">
        <v>24</v>
      </c>
    </row>
    <row r="18" spans="1:17" ht="12.75">
      <c r="A18" s="4" t="s">
        <v>25</v>
      </c>
      <c r="B18" s="10">
        <v>13910</v>
      </c>
      <c r="C18" s="10">
        <v>749</v>
      </c>
      <c r="D18" s="10">
        <v>288</v>
      </c>
      <c r="E18" s="10">
        <v>108</v>
      </c>
      <c r="F18" s="10">
        <v>254</v>
      </c>
      <c r="G18" s="10">
        <v>407</v>
      </c>
      <c r="H18" s="10">
        <v>2384</v>
      </c>
      <c r="I18" s="10">
        <v>4102</v>
      </c>
      <c r="J18" s="10">
        <v>1961</v>
      </c>
      <c r="K18" s="10">
        <v>66</v>
      </c>
      <c r="L18" s="10">
        <v>447</v>
      </c>
      <c r="M18" s="10">
        <v>854</v>
      </c>
      <c r="N18" s="10">
        <v>1014</v>
      </c>
      <c r="O18" s="10">
        <v>1268</v>
      </c>
      <c r="P18" s="11">
        <v>8</v>
      </c>
      <c r="Q18" s="1" t="s">
        <v>25</v>
      </c>
    </row>
    <row r="19" spans="1:17" ht="12.75">
      <c r="A19" s="4" t="s">
        <v>26</v>
      </c>
      <c r="B19" s="10">
        <v>7243</v>
      </c>
      <c r="C19" s="10">
        <v>275</v>
      </c>
      <c r="D19" s="10">
        <v>139</v>
      </c>
      <c r="E19" s="10">
        <v>57</v>
      </c>
      <c r="F19" s="10">
        <v>125</v>
      </c>
      <c r="G19" s="10">
        <v>203</v>
      </c>
      <c r="H19" s="10">
        <v>1407</v>
      </c>
      <c r="I19" s="10">
        <v>2337</v>
      </c>
      <c r="J19" s="10">
        <v>796</v>
      </c>
      <c r="K19" s="10">
        <v>46</v>
      </c>
      <c r="L19" s="10">
        <v>132</v>
      </c>
      <c r="M19" s="10">
        <v>580</v>
      </c>
      <c r="N19" s="10">
        <v>513</v>
      </c>
      <c r="O19" s="10">
        <v>626</v>
      </c>
      <c r="P19" s="11">
        <v>7</v>
      </c>
      <c r="Q19" s="1" t="s">
        <v>26</v>
      </c>
    </row>
    <row r="20" spans="1:17" ht="12.75">
      <c r="A20" s="4" t="s">
        <v>27</v>
      </c>
      <c r="B20" s="10">
        <v>8372</v>
      </c>
      <c r="C20" s="10">
        <v>467</v>
      </c>
      <c r="D20" s="10">
        <v>202</v>
      </c>
      <c r="E20" s="10">
        <v>90</v>
      </c>
      <c r="F20" s="10">
        <v>180</v>
      </c>
      <c r="G20" s="10">
        <v>225</v>
      </c>
      <c r="H20" s="10">
        <v>1056</v>
      </c>
      <c r="I20" s="10">
        <v>2803</v>
      </c>
      <c r="J20" s="10">
        <v>1042</v>
      </c>
      <c r="K20" s="10">
        <v>43</v>
      </c>
      <c r="L20" s="10">
        <v>223</v>
      </c>
      <c r="M20" s="10">
        <v>639</v>
      </c>
      <c r="N20" s="10">
        <v>417</v>
      </c>
      <c r="O20" s="10">
        <v>981</v>
      </c>
      <c r="P20" s="11">
        <v>4</v>
      </c>
      <c r="Q20" s="1" t="s">
        <v>27</v>
      </c>
    </row>
    <row r="21" spans="1:17" ht="12.75">
      <c r="A21" s="4" t="s">
        <v>28</v>
      </c>
      <c r="B21" s="10">
        <v>6617</v>
      </c>
      <c r="C21" s="10">
        <v>121</v>
      </c>
      <c r="D21" s="10">
        <v>41</v>
      </c>
      <c r="E21" s="10">
        <v>13</v>
      </c>
      <c r="F21" s="10">
        <v>40</v>
      </c>
      <c r="G21" s="10">
        <v>235</v>
      </c>
      <c r="H21" s="10">
        <v>1009</v>
      </c>
      <c r="I21" s="10">
        <v>2267</v>
      </c>
      <c r="J21" s="10">
        <v>777</v>
      </c>
      <c r="K21" s="10">
        <v>74</v>
      </c>
      <c r="L21" s="10">
        <v>274</v>
      </c>
      <c r="M21" s="10">
        <v>653</v>
      </c>
      <c r="N21" s="10">
        <v>486</v>
      </c>
      <c r="O21" s="10">
        <v>623</v>
      </c>
      <c r="P21" s="11">
        <v>4</v>
      </c>
      <c r="Q21" s="1" t="s">
        <v>28</v>
      </c>
    </row>
    <row r="22" spans="1:17" ht="12.75">
      <c r="A22" s="4" t="s">
        <v>29</v>
      </c>
      <c r="B22" s="10">
        <v>23500</v>
      </c>
      <c r="C22" s="10">
        <v>1042</v>
      </c>
      <c r="D22" s="10">
        <v>486</v>
      </c>
      <c r="E22" s="10">
        <v>204</v>
      </c>
      <c r="F22" s="10">
        <v>495</v>
      </c>
      <c r="G22" s="10">
        <v>622</v>
      </c>
      <c r="H22" s="10">
        <v>4617</v>
      </c>
      <c r="I22" s="10">
        <v>6992</v>
      </c>
      <c r="J22" s="10">
        <v>2045</v>
      </c>
      <c r="K22" s="10">
        <v>401</v>
      </c>
      <c r="L22" s="10">
        <v>650</v>
      </c>
      <c r="M22" s="10">
        <v>2057</v>
      </c>
      <c r="N22" s="10">
        <v>1636</v>
      </c>
      <c r="O22" s="10">
        <v>2181</v>
      </c>
      <c r="P22" s="11">
        <v>72</v>
      </c>
      <c r="Q22" s="1" t="s">
        <v>29</v>
      </c>
    </row>
    <row r="23" spans="1:17" ht="12.75">
      <c r="A23" s="4" t="s">
        <v>30</v>
      </c>
      <c r="B23" s="10">
        <v>147949</v>
      </c>
      <c r="C23" s="10">
        <v>11746</v>
      </c>
      <c r="D23" s="10">
        <v>3856</v>
      </c>
      <c r="E23" s="10">
        <v>4272</v>
      </c>
      <c r="F23" s="10">
        <v>5558</v>
      </c>
      <c r="G23" s="10">
        <v>1632</v>
      </c>
      <c r="H23" s="10">
        <v>25892</v>
      </c>
      <c r="I23" s="10">
        <v>40933</v>
      </c>
      <c r="J23" s="10">
        <v>15304</v>
      </c>
      <c r="K23" s="10">
        <v>472</v>
      </c>
      <c r="L23" s="10">
        <v>5837</v>
      </c>
      <c r="M23" s="10">
        <v>9029</v>
      </c>
      <c r="N23" s="10">
        <v>8005</v>
      </c>
      <c r="O23" s="10">
        <v>15255</v>
      </c>
      <c r="P23" s="11">
        <v>158</v>
      </c>
      <c r="Q23" s="1" t="s">
        <v>30</v>
      </c>
    </row>
    <row r="24" spans="1:17" ht="12.75">
      <c r="A24" s="4" t="s">
        <v>31</v>
      </c>
      <c r="B24" s="10">
        <v>5385</v>
      </c>
      <c r="C24" s="10">
        <v>159</v>
      </c>
      <c r="D24" s="10">
        <v>69</v>
      </c>
      <c r="E24" s="10">
        <v>28</v>
      </c>
      <c r="F24" s="10">
        <v>53</v>
      </c>
      <c r="G24" s="10">
        <v>93</v>
      </c>
      <c r="H24" s="10">
        <v>922</v>
      </c>
      <c r="I24" s="10">
        <v>1617</v>
      </c>
      <c r="J24" s="10">
        <v>668</v>
      </c>
      <c r="K24" s="10">
        <v>21</v>
      </c>
      <c r="L24" s="10">
        <v>162</v>
      </c>
      <c r="M24" s="10">
        <v>428</v>
      </c>
      <c r="N24" s="10">
        <v>430</v>
      </c>
      <c r="O24" s="10">
        <v>727</v>
      </c>
      <c r="P24" s="11">
        <v>8</v>
      </c>
      <c r="Q24" s="1" t="s">
        <v>31</v>
      </c>
    </row>
    <row r="25" spans="1:17" ht="12.75">
      <c r="A25" s="4" t="s">
        <v>32</v>
      </c>
      <c r="B25" s="10">
        <v>8353</v>
      </c>
      <c r="C25" s="10">
        <v>350</v>
      </c>
      <c r="D25" s="10">
        <v>139</v>
      </c>
      <c r="E25" s="10">
        <v>68</v>
      </c>
      <c r="F25" s="10">
        <v>109</v>
      </c>
      <c r="G25" s="10">
        <v>153</v>
      </c>
      <c r="H25" s="10">
        <v>1556</v>
      </c>
      <c r="I25" s="10">
        <v>2505</v>
      </c>
      <c r="J25" s="10">
        <v>1104</v>
      </c>
      <c r="K25" s="10">
        <v>12</v>
      </c>
      <c r="L25" s="10">
        <v>261</v>
      </c>
      <c r="M25" s="10">
        <v>508</v>
      </c>
      <c r="N25" s="10">
        <v>743</v>
      </c>
      <c r="O25" s="10">
        <v>839</v>
      </c>
      <c r="P25" s="11">
        <v>6</v>
      </c>
      <c r="Q25" s="1" t="s">
        <v>32</v>
      </c>
    </row>
    <row r="26" spans="1:17" ht="12.75">
      <c r="A26" s="4" t="s">
        <v>33</v>
      </c>
      <c r="B26" s="10">
        <v>11311</v>
      </c>
      <c r="C26" s="10">
        <v>212</v>
      </c>
      <c r="D26" s="10">
        <v>85</v>
      </c>
      <c r="E26" s="10">
        <v>8</v>
      </c>
      <c r="F26" s="10">
        <v>97</v>
      </c>
      <c r="G26" s="10">
        <v>175</v>
      </c>
      <c r="H26" s="10">
        <v>1716</v>
      </c>
      <c r="I26" s="10">
        <v>3843</v>
      </c>
      <c r="J26" s="10">
        <v>1617</v>
      </c>
      <c r="K26" s="10">
        <v>75</v>
      </c>
      <c r="L26" s="10">
        <v>400</v>
      </c>
      <c r="M26" s="10">
        <v>1082</v>
      </c>
      <c r="N26" s="10">
        <v>848</v>
      </c>
      <c r="O26" s="10">
        <v>1151</v>
      </c>
      <c r="P26" s="11">
        <v>2</v>
      </c>
      <c r="Q26" s="1" t="s">
        <v>33</v>
      </c>
    </row>
    <row r="27" spans="1:17" ht="12.75">
      <c r="A27" s="4" t="s">
        <v>34</v>
      </c>
      <c r="B27" s="10">
        <v>8146</v>
      </c>
      <c r="C27" s="10">
        <v>324</v>
      </c>
      <c r="D27" s="10">
        <v>110</v>
      </c>
      <c r="E27" s="10">
        <v>39</v>
      </c>
      <c r="F27" s="10">
        <v>117</v>
      </c>
      <c r="G27" s="10">
        <v>156</v>
      </c>
      <c r="H27" s="10">
        <v>926</v>
      </c>
      <c r="I27" s="10">
        <v>2686</v>
      </c>
      <c r="J27" s="10">
        <v>1198</v>
      </c>
      <c r="K27" s="10">
        <v>265</v>
      </c>
      <c r="L27" s="10">
        <v>300</v>
      </c>
      <c r="M27" s="10">
        <v>526</v>
      </c>
      <c r="N27" s="10">
        <v>490</v>
      </c>
      <c r="O27" s="10">
        <v>959</v>
      </c>
      <c r="P27" s="11">
        <v>50</v>
      </c>
      <c r="Q27" s="1" t="s">
        <v>34</v>
      </c>
    </row>
    <row r="28" spans="1:17" ht="12.75">
      <c r="A28" s="4" t="s">
        <v>35</v>
      </c>
      <c r="B28" s="10">
        <v>6924</v>
      </c>
      <c r="C28" s="10">
        <v>356</v>
      </c>
      <c r="D28" s="10">
        <v>159</v>
      </c>
      <c r="E28" s="10">
        <v>73</v>
      </c>
      <c r="F28" s="10">
        <v>145</v>
      </c>
      <c r="G28" s="10">
        <v>202</v>
      </c>
      <c r="H28" s="10">
        <v>1107</v>
      </c>
      <c r="I28" s="10">
        <v>2143</v>
      </c>
      <c r="J28" s="10">
        <v>817</v>
      </c>
      <c r="K28" s="10">
        <v>22</v>
      </c>
      <c r="L28" s="10">
        <v>203</v>
      </c>
      <c r="M28" s="10">
        <v>520</v>
      </c>
      <c r="N28" s="10">
        <v>440</v>
      </c>
      <c r="O28" s="10">
        <v>734</v>
      </c>
      <c r="P28" s="11">
        <v>3</v>
      </c>
      <c r="Q28" s="1" t="s">
        <v>35</v>
      </c>
    </row>
    <row r="29" spans="1:17" ht="12.75">
      <c r="A29" s="4" t="s">
        <v>36</v>
      </c>
      <c r="B29" s="10">
        <v>514</v>
      </c>
      <c r="C29" s="10">
        <v>6</v>
      </c>
      <c r="D29" s="10">
        <v>4</v>
      </c>
      <c r="E29" s="10">
        <v>0</v>
      </c>
      <c r="F29" s="10">
        <v>4</v>
      </c>
      <c r="G29" s="10">
        <v>8</v>
      </c>
      <c r="H29" s="10">
        <v>66</v>
      </c>
      <c r="I29" s="10">
        <v>151</v>
      </c>
      <c r="J29" s="10">
        <v>30</v>
      </c>
      <c r="K29" s="10">
        <v>20</v>
      </c>
      <c r="L29" s="10">
        <v>27</v>
      </c>
      <c r="M29" s="10">
        <v>79</v>
      </c>
      <c r="N29" s="10">
        <v>43</v>
      </c>
      <c r="O29" s="10">
        <v>76</v>
      </c>
      <c r="P29" s="11">
        <v>0</v>
      </c>
      <c r="Q29" s="1" t="s">
        <v>36</v>
      </c>
    </row>
    <row r="30" spans="1:17" ht="12.75">
      <c r="A30" s="4" t="s">
        <v>37</v>
      </c>
      <c r="B30" s="10">
        <v>11735</v>
      </c>
      <c r="C30" s="10">
        <v>273</v>
      </c>
      <c r="D30" s="10">
        <v>118</v>
      </c>
      <c r="E30" s="10">
        <v>41</v>
      </c>
      <c r="F30" s="10">
        <v>112</v>
      </c>
      <c r="G30" s="10">
        <v>175</v>
      </c>
      <c r="H30" s="10">
        <v>1515</v>
      </c>
      <c r="I30" s="10">
        <v>4134</v>
      </c>
      <c r="J30" s="10">
        <v>1775</v>
      </c>
      <c r="K30" s="10">
        <v>56</v>
      </c>
      <c r="L30" s="10">
        <v>395</v>
      </c>
      <c r="M30" s="10">
        <v>877</v>
      </c>
      <c r="N30" s="10">
        <v>678</v>
      </c>
      <c r="O30" s="10">
        <v>1538</v>
      </c>
      <c r="P30" s="11">
        <v>48</v>
      </c>
      <c r="Q30" s="1" t="s">
        <v>37</v>
      </c>
    </row>
    <row r="31" spans="1:17" ht="12.75">
      <c r="A31" s="4" t="s">
        <v>38</v>
      </c>
      <c r="B31" s="10">
        <v>17757</v>
      </c>
      <c r="C31" s="10">
        <v>535</v>
      </c>
      <c r="D31" s="10">
        <v>187</v>
      </c>
      <c r="E31" s="10">
        <v>70</v>
      </c>
      <c r="F31" s="10">
        <v>248</v>
      </c>
      <c r="G31" s="10">
        <v>247</v>
      </c>
      <c r="H31" s="10">
        <v>2798</v>
      </c>
      <c r="I31" s="10">
        <v>6102</v>
      </c>
      <c r="J31" s="10">
        <v>2931</v>
      </c>
      <c r="K31" s="10">
        <v>44</v>
      </c>
      <c r="L31" s="10">
        <v>457</v>
      </c>
      <c r="M31" s="10">
        <v>1296</v>
      </c>
      <c r="N31" s="10">
        <v>903</v>
      </c>
      <c r="O31" s="10">
        <v>1898</v>
      </c>
      <c r="P31" s="11">
        <v>41</v>
      </c>
      <c r="Q31" s="1" t="s">
        <v>38</v>
      </c>
    </row>
    <row r="32" spans="1:17" ht="12.75">
      <c r="A32" s="4" t="s">
        <v>39</v>
      </c>
      <c r="B32" s="10">
        <v>4576</v>
      </c>
      <c r="C32" s="10">
        <v>89</v>
      </c>
      <c r="D32" s="10">
        <v>45</v>
      </c>
      <c r="E32" s="10">
        <v>14</v>
      </c>
      <c r="F32" s="10">
        <v>38</v>
      </c>
      <c r="G32" s="10">
        <v>96</v>
      </c>
      <c r="H32" s="10">
        <v>584</v>
      </c>
      <c r="I32" s="10">
        <v>1669</v>
      </c>
      <c r="J32" s="10">
        <v>743</v>
      </c>
      <c r="K32" s="10">
        <v>4</v>
      </c>
      <c r="L32" s="10">
        <v>128</v>
      </c>
      <c r="M32" s="10">
        <v>455</v>
      </c>
      <c r="N32" s="10">
        <v>228</v>
      </c>
      <c r="O32" s="10">
        <v>483</v>
      </c>
      <c r="P32" s="11">
        <v>0</v>
      </c>
      <c r="Q32" s="1" t="s">
        <v>39</v>
      </c>
    </row>
    <row r="33" spans="1:17" ht="12.75">
      <c r="A33" s="4" t="s">
        <v>40</v>
      </c>
      <c r="B33" s="10">
        <v>7292</v>
      </c>
      <c r="C33" s="10">
        <v>333</v>
      </c>
      <c r="D33" s="10">
        <v>164</v>
      </c>
      <c r="E33" s="10">
        <v>69</v>
      </c>
      <c r="F33" s="10">
        <v>200</v>
      </c>
      <c r="G33" s="10">
        <v>46</v>
      </c>
      <c r="H33" s="10">
        <v>1011</v>
      </c>
      <c r="I33" s="10">
        <v>2542</v>
      </c>
      <c r="J33" s="10">
        <v>1020</v>
      </c>
      <c r="K33" s="10">
        <v>23</v>
      </c>
      <c r="L33" s="10">
        <v>242</v>
      </c>
      <c r="M33" s="10">
        <v>434</v>
      </c>
      <c r="N33" s="10">
        <v>503</v>
      </c>
      <c r="O33" s="10">
        <v>704</v>
      </c>
      <c r="P33" s="11">
        <v>1</v>
      </c>
      <c r="Q33" s="1" t="s">
        <v>40</v>
      </c>
    </row>
    <row r="34" spans="1:17" ht="12.75">
      <c r="A34" s="4" t="s">
        <v>41</v>
      </c>
      <c r="B34" s="10">
        <v>9200</v>
      </c>
      <c r="C34" s="10">
        <v>225</v>
      </c>
      <c r="D34" s="10">
        <v>111</v>
      </c>
      <c r="E34" s="10">
        <v>17</v>
      </c>
      <c r="F34" s="10">
        <v>56</v>
      </c>
      <c r="G34" s="10">
        <v>107</v>
      </c>
      <c r="H34" s="10">
        <v>1295</v>
      </c>
      <c r="I34" s="10">
        <v>3430</v>
      </c>
      <c r="J34" s="10">
        <v>1401</v>
      </c>
      <c r="K34" s="10">
        <v>12</v>
      </c>
      <c r="L34" s="10">
        <v>302</v>
      </c>
      <c r="M34" s="10">
        <v>632</v>
      </c>
      <c r="N34" s="10">
        <v>597</v>
      </c>
      <c r="O34" s="10">
        <v>1014</v>
      </c>
      <c r="P34" s="11">
        <v>1</v>
      </c>
      <c r="Q34" s="1" t="s">
        <v>41</v>
      </c>
    </row>
    <row r="35" spans="1:17" ht="12.75">
      <c r="A35" s="4" t="s">
        <v>42</v>
      </c>
      <c r="B35" s="10">
        <v>114189</v>
      </c>
      <c r="C35" s="10">
        <v>12014</v>
      </c>
      <c r="D35" s="10">
        <v>4260</v>
      </c>
      <c r="E35" s="10">
        <v>5700</v>
      </c>
      <c r="F35" s="10">
        <v>6826</v>
      </c>
      <c r="G35" s="10">
        <v>2575</v>
      </c>
      <c r="H35" s="10">
        <v>18557</v>
      </c>
      <c r="I35" s="10">
        <v>29887</v>
      </c>
      <c r="J35" s="10">
        <v>9504</v>
      </c>
      <c r="K35" s="10">
        <v>535</v>
      </c>
      <c r="L35" s="10">
        <v>3578</v>
      </c>
      <c r="M35" s="10">
        <v>5784</v>
      </c>
      <c r="N35" s="10">
        <v>5469</v>
      </c>
      <c r="O35" s="10">
        <v>9117</v>
      </c>
      <c r="P35" s="11">
        <v>383</v>
      </c>
      <c r="Q35" s="1" t="s">
        <v>42</v>
      </c>
    </row>
    <row r="36" spans="1:17" ht="12.75">
      <c r="A36" s="4" t="s">
        <v>43</v>
      </c>
      <c r="B36" s="10">
        <v>9543</v>
      </c>
      <c r="C36" s="10">
        <v>383</v>
      </c>
      <c r="D36" s="10">
        <v>143</v>
      </c>
      <c r="E36" s="10">
        <v>34</v>
      </c>
      <c r="F36" s="10">
        <v>122</v>
      </c>
      <c r="G36" s="10">
        <v>160</v>
      </c>
      <c r="H36" s="10">
        <v>1389</v>
      </c>
      <c r="I36" s="10">
        <v>3414</v>
      </c>
      <c r="J36" s="10">
        <v>1221</v>
      </c>
      <c r="K36" s="10">
        <v>19</v>
      </c>
      <c r="L36" s="10">
        <v>334</v>
      </c>
      <c r="M36" s="10">
        <v>851</v>
      </c>
      <c r="N36" s="10">
        <v>496</v>
      </c>
      <c r="O36" s="10">
        <v>971</v>
      </c>
      <c r="P36" s="11">
        <v>6</v>
      </c>
      <c r="Q36" s="1" t="s">
        <v>43</v>
      </c>
    </row>
    <row r="37" spans="1:17" ht="12.75">
      <c r="A37" s="4" t="s">
        <v>44</v>
      </c>
      <c r="B37" s="10">
        <v>125222</v>
      </c>
      <c r="C37" s="10">
        <v>4099</v>
      </c>
      <c r="D37" s="10">
        <v>1715</v>
      </c>
      <c r="E37" s="10">
        <v>1254</v>
      </c>
      <c r="F37" s="10">
        <v>1604</v>
      </c>
      <c r="G37" s="10">
        <v>5373</v>
      </c>
      <c r="H37" s="10">
        <v>15085</v>
      </c>
      <c r="I37" s="10">
        <v>40882</v>
      </c>
      <c r="J37" s="10">
        <v>12841</v>
      </c>
      <c r="K37" s="10">
        <v>212</v>
      </c>
      <c r="L37" s="10">
        <v>2887</v>
      </c>
      <c r="M37" s="10">
        <v>10375</v>
      </c>
      <c r="N37" s="10">
        <v>7175</v>
      </c>
      <c r="O37" s="10">
        <v>20708</v>
      </c>
      <c r="P37" s="11">
        <v>1012</v>
      </c>
      <c r="Q37" s="1" t="s">
        <v>44</v>
      </c>
    </row>
    <row r="38" spans="1:17" ht="12.75">
      <c r="A38" s="4" t="s">
        <v>45</v>
      </c>
      <c r="B38" s="10">
        <v>31498</v>
      </c>
      <c r="C38" s="10">
        <v>2022</v>
      </c>
      <c r="D38" s="10">
        <v>784</v>
      </c>
      <c r="E38" s="10">
        <v>609</v>
      </c>
      <c r="F38" s="10">
        <v>861</v>
      </c>
      <c r="G38" s="10">
        <v>480</v>
      </c>
      <c r="H38" s="10">
        <v>5071</v>
      </c>
      <c r="I38" s="10">
        <v>9423</v>
      </c>
      <c r="J38" s="10">
        <v>3637</v>
      </c>
      <c r="K38" s="10">
        <v>287</v>
      </c>
      <c r="L38" s="10">
        <v>1351</v>
      </c>
      <c r="M38" s="10">
        <v>1930</v>
      </c>
      <c r="N38" s="10">
        <v>1869</v>
      </c>
      <c r="O38" s="10">
        <v>3162</v>
      </c>
      <c r="P38" s="11">
        <v>12</v>
      </c>
      <c r="Q38" s="1" t="s">
        <v>45</v>
      </c>
    </row>
    <row r="39" spans="1:17" ht="12.75">
      <c r="A39" s="4" t="s">
        <v>46</v>
      </c>
      <c r="B39" s="10">
        <v>40360</v>
      </c>
      <c r="C39" s="10">
        <v>2782</v>
      </c>
      <c r="D39" s="10">
        <v>958</v>
      </c>
      <c r="E39" s="10">
        <v>711</v>
      </c>
      <c r="F39" s="10">
        <v>759</v>
      </c>
      <c r="G39" s="10">
        <v>790</v>
      </c>
      <c r="H39" s="10">
        <v>7755</v>
      </c>
      <c r="I39" s="10">
        <v>12236</v>
      </c>
      <c r="J39" s="10">
        <v>3743</v>
      </c>
      <c r="K39" s="10">
        <v>180</v>
      </c>
      <c r="L39" s="10">
        <v>995</v>
      </c>
      <c r="M39" s="10">
        <v>2900</v>
      </c>
      <c r="N39" s="10">
        <v>2341</v>
      </c>
      <c r="O39" s="10">
        <v>4197</v>
      </c>
      <c r="P39" s="11">
        <v>13</v>
      </c>
      <c r="Q39" s="1" t="s">
        <v>46</v>
      </c>
    </row>
    <row r="40" spans="1:17" ht="12.75">
      <c r="A40" s="4" t="s">
        <v>47</v>
      </c>
      <c r="B40" s="10">
        <v>68754</v>
      </c>
      <c r="C40" s="10">
        <v>4958</v>
      </c>
      <c r="D40" s="10">
        <v>1647</v>
      </c>
      <c r="E40" s="10">
        <v>1594</v>
      </c>
      <c r="F40" s="10">
        <v>1610</v>
      </c>
      <c r="G40" s="10">
        <v>1230</v>
      </c>
      <c r="H40" s="10">
        <v>11625</v>
      </c>
      <c r="I40" s="10">
        <v>22055</v>
      </c>
      <c r="J40" s="10">
        <v>7819</v>
      </c>
      <c r="K40" s="10">
        <v>128</v>
      </c>
      <c r="L40" s="10">
        <v>1922</v>
      </c>
      <c r="M40" s="10">
        <v>3933</v>
      </c>
      <c r="N40" s="10">
        <v>3680</v>
      </c>
      <c r="O40" s="10">
        <v>6510</v>
      </c>
      <c r="P40" s="11">
        <v>43</v>
      </c>
      <c r="Q40" s="1" t="s">
        <v>47</v>
      </c>
    </row>
    <row r="41" spans="1:17" ht="12.75">
      <c r="A41" s="4" t="s">
        <v>48</v>
      </c>
      <c r="B41" s="10">
        <v>11475</v>
      </c>
      <c r="C41" s="10">
        <v>581</v>
      </c>
      <c r="D41" s="10">
        <v>260</v>
      </c>
      <c r="E41" s="10">
        <v>125</v>
      </c>
      <c r="F41" s="10">
        <v>236</v>
      </c>
      <c r="G41" s="10">
        <v>279</v>
      </c>
      <c r="H41" s="10">
        <v>1539</v>
      </c>
      <c r="I41" s="10">
        <v>3695</v>
      </c>
      <c r="J41" s="10">
        <v>1536</v>
      </c>
      <c r="K41" s="10">
        <v>19</v>
      </c>
      <c r="L41" s="10">
        <v>243</v>
      </c>
      <c r="M41" s="10">
        <v>994</v>
      </c>
      <c r="N41" s="10">
        <v>750</v>
      </c>
      <c r="O41" s="10">
        <v>1216</v>
      </c>
      <c r="P41" s="11">
        <v>2</v>
      </c>
      <c r="Q41" s="1" t="s">
        <v>48</v>
      </c>
    </row>
    <row r="42" spans="1:17" ht="12.75">
      <c r="A42" s="4" t="s">
        <v>49</v>
      </c>
      <c r="B42" s="10">
        <v>48503</v>
      </c>
      <c r="C42" s="10">
        <v>2126</v>
      </c>
      <c r="D42" s="10">
        <v>747</v>
      </c>
      <c r="E42" s="10">
        <v>829</v>
      </c>
      <c r="F42" s="10">
        <v>706</v>
      </c>
      <c r="G42" s="10">
        <v>1168</v>
      </c>
      <c r="H42" s="10">
        <v>5067</v>
      </c>
      <c r="I42" s="10">
        <v>20378</v>
      </c>
      <c r="J42" s="10">
        <v>6678</v>
      </c>
      <c r="K42" s="10">
        <v>214</v>
      </c>
      <c r="L42" s="10">
        <v>1306</v>
      </c>
      <c r="M42" s="10">
        <v>2886</v>
      </c>
      <c r="N42" s="10">
        <v>2585</v>
      </c>
      <c r="O42" s="10">
        <v>3449</v>
      </c>
      <c r="P42" s="11">
        <v>364</v>
      </c>
      <c r="Q42" s="1" t="s">
        <v>49</v>
      </c>
    </row>
    <row r="43" spans="1:17" ht="12.75">
      <c r="A43" s="4" t="s">
        <v>50</v>
      </c>
      <c r="B43" s="10">
        <v>7272</v>
      </c>
      <c r="C43" s="10">
        <v>427</v>
      </c>
      <c r="D43" s="10">
        <v>158</v>
      </c>
      <c r="E43" s="10">
        <v>93</v>
      </c>
      <c r="F43" s="10">
        <v>185</v>
      </c>
      <c r="G43" s="10">
        <v>109</v>
      </c>
      <c r="H43" s="10">
        <v>925</v>
      </c>
      <c r="I43" s="10">
        <v>2428</v>
      </c>
      <c r="J43" s="10">
        <v>786</v>
      </c>
      <c r="K43" s="10">
        <v>81</v>
      </c>
      <c r="L43" s="10">
        <v>278</v>
      </c>
      <c r="M43" s="10">
        <v>517</v>
      </c>
      <c r="N43" s="10">
        <v>449</v>
      </c>
      <c r="O43" s="10">
        <v>834</v>
      </c>
      <c r="P43" s="11">
        <v>2</v>
      </c>
      <c r="Q43" s="1" t="s">
        <v>50</v>
      </c>
    </row>
    <row r="44" spans="1:17" ht="12.75">
      <c r="A44" s="4" t="s">
        <v>51</v>
      </c>
      <c r="B44" s="10">
        <v>22021</v>
      </c>
      <c r="C44" s="10">
        <v>956</v>
      </c>
      <c r="D44" s="10">
        <v>398</v>
      </c>
      <c r="E44" s="10">
        <v>80</v>
      </c>
      <c r="F44" s="10">
        <v>180</v>
      </c>
      <c r="G44" s="10">
        <v>149</v>
      </c>
      <c r="H44" s="10">
        <v>3059</v>
      </c>
      <c r="I44" s="10">
        <v>8069</v>
      </c>
      <c r="J44" s="10">
        <v>3189</v>
      </c>
      <c r="K44" s="10">
        <v>79</v>
      </c>
      <c r="L44" s="10">
        <v>743</v>
      </c>
      <c r="M44" s="10">
        <v>892</v>
      </c>
      <c r="N44" s="10">
        <v>1211</v>
      </c>
      <c r="O44" s="10">
        <v>3015</v>
      </c>
      <c r="P44" s="11">
        <v>1</v>
      </c>
      <c r="Q44" s="1" t="s">
        <v>51</v>
      </c>
    </row>
    <row r="45" spans="1:17" ht="12.75">
      <c r="A45" s="4" t="s">
        <v>52</v>
      </c>
      <c r="B45" s="10">
        <v>8159</v>
      </c>
      <c r="C45" s="10">
        <v>110</v>
      </c>
      <c r="D45" s="10">
        <v>46</v>
      </c>
      <c r="E45" s="10">
        <v>14</v>
      </c>
      <c r="F45" s="10">
        <v>52</v>
      </c>
      <c r="G45" s="10">
        <v>142</v>
      </c>
      <c r="H45" s="10">
        <v>1293</v>
      </c>
      <c r="I45" s="10">
        <v>2869</v>
      </c>
      <c r="J45" s="10">
        <v>1153</v>
      </c>
      <c r="K45" s="10">
        <v>63</v>
      </c>
      <c r="L45" s="10">
        <v>277</v>
      </c>
      <c r="M45" s="10">
        <v>603</v>
      </c>
      <c r="N45" s="10">
        <v>679</v>
      </c>
      <c r="O45" s="10">
        <v>856</v>
      </c>
      <c r="P45" s="11">
        <v>2</v>
      </c>
      <c r="Q45" s="1" t="s">
        <v>52</v>
      </c>
    </row>
    <row r="46" spans="1:17" ht="12.75">
      <c r="A46" s="4" t="s">
        <v>53</v>
      </c>
      <c r="B46" s="10">
        <v>4156</v>
      </c>
      <c r="C46" s="10">
        <v>62</v>
      </c>
      <c r="D46" s="10">
        <v>34</v>
      </c>
      <c r="E46" s="10">
        <v>2</v>
      </c>
      <c r="F46" s="10">
        <v>56</v>
      </c>
      <c r="G46" s="10">
        <v>139</v>
      </c>
      <c r="H46" s="10">
        <v>817</v>
      </c>
      <c r="I46" s="10">
        <v>1116</v>
      </c>
      <c r="J46" s="10">
        <v>389</v>
      </c>
      <c r="K46" s="10">
        <v>16</v>
      </c>
      <c r="L46" s="10">
        <v>154</v>
      </c>
      <c r="M46" s="10">
        <v>486</v>
      </c>
      <c r="N46" s="10">
        <v>435</v>
      </c>
      <c r="O46" s="10">
        <v>433</v>
      </c>
      <c r="P46" s="11">
        <v>17</v>
      </c>
      <c r="Q46" s="1" t="s">
        <v>53</v>
      </c>
    </row>
    <row r="47" spans="1:17" ht="12.75">
      <c r="A47" s="4" t="s">
        <v>54</v>
      </c>
      <c r="B47" s="10">
        <v>21222</v>
      </c>
      <c r="C47" s="10">
        <v>1614</v>
      </c>
      <c r="D47" s="10">
        <v>772</v>
      </c>
      <c r="E47" s="10">
        <v>305</v>
      </c>
      <c r="F47" s="10">
        <v>351</v>
      </c>
      <c r="G47" s="10">
        <v>319</v>
      </c>
      <c r="H47" s="10">
        <v>3431</v>
      </c>
      <c r="I47" s="10">
        <v>6034</v>
      </c>
      <c r="J47" s="10">
        <v>2225</v>
      </c>
      <c r="K47" s="10">
        <v>229</v>
      </c>
      <c r="L47" s="10">
        <v>1065</v>
      </c>
      <c r="M47" s="10">
        <v>1619</v>
      </c>
      <c r="N47" s="10">
        <v>1522</v>
      </c>
      <c r="O47" s="10">
        <v>1726</v>
      </c>
      <c r="P47" s="11">
        <v>10</v>
      </c>
      <c r="Q47" s="1" t="s">
        <v>54</v>
      </c>
    </row>
    <row r="48" spans="1:17" ht="12.75">
      <c r="A48" s="4" t="s">
        <v>55</v>
      </c>
      <c r="B48" s="10">
        <v>47573</v>
      </c>
      <c r="C48" s="10">
        <v>931</v>
      </c>
      <c r="D48" s="10">
        <v>445</v>
      </c>
      <c r="E48" s="10">
        <v>542</v>
      </c>
      <c r="F48" s="10">
        <v>493</v>
      </c>
      <c r="G48" s="10">
        <v>1439</v>
      </c>
      <c r="H48" s="10">
        <v>3440</v>
      </c>
      <c r="I48" s="10">
        <v>22119</v>
      </c>
      <c r="J48" s="10">
        <v>7217</v>
      </c>
      <c r="K48" s="10">
        <v>157</v>
      </c>
      <c r="L48" s="10">
        <v>1434</v>
      </c>
      <c r="M48" s="10">
        <v>2730</v>
      </c>
      <c r="N48" s="10">
        <v>1531</v>
      </c>
      <c r="O48" s="10">
        <v>4835</v>
      </c>
      <c r="P48" s="11">
        <v>260</v>
      </c>
      <c r="Q48" s="1" t="s">
        <v>55</v>
      </c>
    </row>
    <row r="49" spans="1:17" ht="12.75">
      <c r="A49" s="4" t="s">
        <v>56</v>
      </c>
      <c r="B49" s="10">
        <v>20247</v>
      </c>
      <c r="C49" s="10">
        <v>821</v>
      </c>
      <c r="D49" s="10">
        <v>319</v>
      </c>
      <c r="E49" s="10">
        <v>203</v>
      </c>
      <c r="F49" s="10">
        <v>330</v>
      </c>
      <c r="G49" s="10">
        <v>321</v>
      </c>
      <c r="H49" s="10">
        <v>3628</v>
      </c>
      <c r="I49" s="10">
        <v>6498</v>
      </c>
      <c r="J49" s="10">
        <v>2974</v>
      </c>
      <c r="K49" s="10">
        <v>60</v>
      </c>
      <c r="L49" s="10">
        <v>542</v>
      </c>
      <c r="M49" s="10">
        <v>1428</v>
      </c>
      <c r="N49" s="10">
        <v>1337</v>
      </c>
      <c r="O49" s="10">
        <v>1766</v>
      </c>
      <c r="P49" s="11">
        <v>20</v>
      </c>
      <c r="Q49" s="1" t="s">
        <v>56</v>
      </c>
    </row>
    <row r="50" spans="1:17" ht="12.75">
      <c r="A50" s="4" t="s">
        <v>57</v>
      </c>
      <c r="B50" s="10">
        <v>17536</v>
      </c>
      <c r="C50" s="10">
        <v>267</v>
      </c>
      <c r="D50" s="10">
        <v>113</v>
      </c>
      <c r="E50" s="10">
        <v>21</v>
      </c>
      <c r="F50" s="10">
        <v>89</v>
      </c>
      <c r="G50" s="10">
        <v>267</v>
      </c>
      <c r="H50" s="10">
        <v>2435</v>
      </c>
      <c r="I50" s="10">
        <v>5913</v>
      </c>
      <c r="J50" s="10">
        <v>2479</v>
      </c>
      <c r="K50" s="10">
        <v>43</v>
      </c>
      <c r="L50" s="10">
        <v>548</v>
      </c>
      <c r="M50" s="10">
        <v>1809</v>
      </c>
      <c r="N50" s="10">
        <v>1505</v>
      </c>
      <c r="O50" s="10">
        <v>2029</v>
      </c>
      <c r="P50" s="11">
        <v>18</v>
      </c>
      <c r="Q50" s="1" t="s">
        <v>57</v>
      </c>
    </row>
    <row r="51" spans="1:17" ht="12.75">
      <c r="A51" s="4" t="s">
        <v>58</v>
      </c>
      <c r="B51" s="10">
        <v>20682</v>
      </c>
      <c r="C51" s="10">
        <v>1362</v>
      </c>
      <c r="D51" s="10">
        <v>468</v>
      </c>
      <c r="E51" s="10">
        <v>363</v>
      </c>
      <c r="F51" s="10">
        <v>410</v>
      </c>
      <c r="G51" s="10">
        <v>345</v>
      </c>
      <c r="H51" s="10">
        <v>4673</v>
      </c>
      <c r="I51" s="10">
        <v>6440</v>
      </c>
      <c r="J51" s="10">
        <v>2098</v>
      </c>
      <c r="K51" s="10">
        <v>219</v>
      </c>
      <c r="L51" s="10">
        <v>410</v>
      </c>
      <c r="M51" s="10">
        <v>1243</v>
      </c>
      <c r="N51" s="10">
        <v>1105</v>
      </c>
      <c r="O51" s="10">
        <v>1499</v>
      </c>
      <c r="P51" s="11">
        <v>47</v>
      </c>
      <c r="Q51" s="1" t="s">
        <v>58</v>
      </c>
    </row>
    <row r="52" spans="1:17" ht="12.75">
      <c r="A52" s="4" t="s">
        <v>59</v>
      </c>
      <c r="B52" s="10">
        <v>4345</v>
      </c>
      <c r="C52" s="10">
        <v>116</v>
      </c>
      <c r="D52" s="10">
        <v>56</v>
      </c>
      <c r="E52" s="10">
        <v>12</v>
      </c>
      <c r="F52" s="10">
        <v>48</v>
      </c>
      <c r="G52" s="10">
        <v>162</v>
      </c>
      <c r="H52" s="10">
        <v>554</v>
      </c>
      <c r="I52" s="10">
        <v>1519</v>
      </c>
      <c r="J52" s="10">
        <v>614</v>
      </c>
      <c r="K52" s="10">
        <v>11</v>
      </c>
      <c r="L52" s="10">
        <v>170</v>
      </c>
      <c r="M52" s="10">
        <v>334</v>
      </c>
      <c r="N52" s="10">
        <v>240</v>
      </c>
      <c r="O52" s="10">
        <v>506</v>
      </c>
      <c r="P52" s="11">
        <v>3</v>
      </c>
      <c r="Q52" s="1" t="s">
        <v>59</v>
      </c>
    </row>
    <row r="53" spans="1:17" ht="12.75">
      <c r="A53" s="4" t="s">
        <v>60</v>
      </c>
      <c r="B53" s="10">
        <v>2951</v>
      </c>
      <c r="C53" s="10">
        <v>135</v>
      </c>
      <c r="D53" s="10">
        <v>63</v>
      </c>
      <c r="E53" s="10">
        <v>25</v>
      </c>
      <c r="F53" s="10">
        <v>72</v>
      </c>
      <c r="G53" s="10">
        <v>48</v>
      </c>
      <c r="H53" s="10">
        <v>395</v>
      </c>
      <c r="I53" s="10">
        <v>935</v>
      </c>
      <c r="J53" s="10">
        <v>375</v>
      </c>
      <c r="K53" s="10">
        <v>8</v>
      </c>
      <c r="L53" s="10">
        <v>114</v>
      </c>
      <c r="M53" s="10">
        <v>226</v>
      </c>
      <c r="N53" s="10">
        <v>182</v>
      </c>
      <c r="O53" s="10">
        <v>372</v>
      </c>
      <c r="P53" s="11">
        <v>1</v>
      </c>
      <c r="Q53" s="1" t="s">
        <v>60</v>
      </c>
    </row>
    <row r="54" spans="1:17" ht="12.75">
      <c r="A54" s="4" t="s">
        <v>61</v>
      </c>
      <c r="B54" s="10">
        <v>4270</v>
      </c>
      <c r="C54" s="10">
        <v>103</v>
      </c>
      <c r="D54" s="10">
        <v>49</v>
      </c>
      <c r="E54" s="10">
        <v>16</v>
      </c>
      <c r="F54" s="10">
        <v>57</v>
      </c>
      <c r="G54" s="10">
        <v>49</v>
      </c>
      <c r="H54" s="10">
        <v>641</v>
      </c>
      <c r="I54" s="10">
        <v>1509</v>
      </c>
      <c r="J54" s="10">
        <v>592</v>
      </c>
      <c r="K54" s="10">
        <v>18</v>
      </c>
      <c r="L54" s="10">
        <v>106</v>
      </c>
      <c r="M54" s="10">
        <v>303</v>
      </c>
      <c r="N54" s="10">
        <v>351</v>
      </c>
      <c r="O54" s="10">
        <v>476</v>
      </c>
      <c r="P54" s="11">
        <v>0</v>
      </c>
      <c r="Q54" s="1" t="s">
        <v>61</v>
      </c>
    </row>
    <row r="55" spans="1:17" ht="12.75">
      <c r="A55" s="4" t="s">
        <v>62</v>
      </c>
      <c r="B55" s="10">
        <v>17952</v>
      </c>
      <c r="C55" s="10">
        <v>935</v>
      </c>
      <c r="D55" s="10">
        <v>433</v>
      </c>
      <c r="E55" s="10">
        <v>232</v>
      </c>
      <c r="F55" s="10">
        <v>432</v>
      </c>
      <c r="G55" s="10">
        <v>206</v>
      </c>
      <c r="H55" s="10">
        <v>2950</v>
      </c>
      <c r="I55" s="10">
        <v>5661</v>
      </c>
      <c r="J55" s="10">
        <v>2594</v>
      </c>
      <c r="K55" s="10">
        <v>14</v>
      </c>
      <c r="L55" s="10">
        <v>477</v>
      </c>
      <c r="M55" s="10">
        <v>1432</v>
      </c>
      <c r="N55" s="10">
        <v>948</v>
      </c>
      <c r="O55" s="10">
        <v>1624</v>
      </c>
      <c r="P55" s="11">
        <v>14</v>
      </c>
      <c r="Q55" s="1" t="s">
        <v>62</v>
      </c>
    </row>
    <row r="56" spans="1:17" ht="12.75">
      <c r="A56" s="4" t="s">
        <v>63</v>
      </c>
      <c r="B56" s="10">
        <v>129066</v>
      </c>
      <c r="C56" s="10">
        <v>5324</v>
      </c>
      <c r="D56" s="10">
        <v>2081</v>
      </c>
      <c r="E56" s="10">
        <v>1754</v>
      </c>
      <c r="F56" s="10">
        <v>2916</v>
      </c>
      <c r="G56" s="10">
        <v>3397</v>
      </c>
      <c r="H56" s="10">
        <v>20420</v>
      </c>
      <c r="I56" s="10">
        <v>41482</v>
      </c>
      <c r="J56" s="10">
        <v>13519</v>
      </c>
      <c r="K56" s="10">
        <v>498</v>
      </c>
      <c r="L56" s="10">
        <v>5298</v>
      </c>
      <c r="M56" s="10">
        <v>10593</v>
      </c>
      <c r="N56" s="10">
        <v>7782</v>
      </c>
      <c r="O56" s="10">
        <v>13535</v>
      </c>
      <c r="P56" s="11">
        <v>467</v>
      </c>
      <c r="Q56" s="1" t="s">
        <v>63</v>
      </c>
    </row>
    <row r="57" spans="1:17" ht="12.75">
      <c r="A57" s="4" t="s">
        <v>64</v>
      </c>
      <c r="B57" s="10">
        <v>12860</v>
      </c>
      <c r="C57" s="10">
        <v>740</v>
      </c>
      <c r="D57" s="10">
        <v>290</v>
      </c>
      <c r="E57" s="10">
        <v>145</v>
      </c>
      <c r="F57" s="10">
        <v>279</v>
      </c>
      <c r="G57" s="10">
        <v>239</v>
      </c>
      <c r="H57" s="10">
        <v>2272</v>
      </c>
      <c r="I57" s="10">
        <v>4327</v>
      </c>
      <c r="J57" s="10">
        <v>1283</v>
      </c>
      <c r="K57" s="10">
        <v>29</v>
      </c>
      <c r="L57" s="10">
        <v>266</v>
      </c>
      <c r="M57" s="10">
        <v>847</v>
      </c>
      <c r="N57" s="10">
        <v>900</v>
      </c>
      <c r="O57" s="10">
        <v>1232</v>
      </c>
      <c r="P57" s="11">
        <v>11</v>
      </c>
      <c r="Q57" s="1" t="s">
        <v>64</v>
      </c>
    </row>
    <row r="58" spans="1:17" ht="12.75">
      <c r="A58" s="4" t="s">
        <v>65</v>
      </c>
      <c r="B58" s="10">
        <v>7279</v>
      </c>
      <c r="C58" s="10">
        <v>356</v>
      </c>
      <c r="D58" s="10">
        <v>148</v>
      </c>
      <c r="E58" s="10">
        <v>37</v>
      </c>
      <c r="F58" s="10">
        <v>99</v>
      </c>
      <c r="G58" s="10">
        <v>169</v>
      </c>
      <c r="H58" s="10">
        <v>947</v>
      </c>
      <c r="I58" s="10">
        <v>2514</v>
      </c>
      <c r="J58" s="10">
        <v>1050</v>
      </c>
      <c r="K58" s="10">
        <v>55</v>
      </c>
      <c r="L58" s="10">
        <v>246</v>
      </c>
      <c r="M58" s="10">
        <v>560</v>
      </c>
      <c r="N58" s="10">
        <v>385</v>
      </c>
      <c r="O58" s="10">
        <v>706</v>
      </c>
      <c r="P58" s="11">
        <v>7</v>
      </c>
      <c r="Q58" s="1" t="s">
        <v>65</v>
      </c>
    </row>
    <row r="59" spans="1:17" ht="12.75">
      <c r="A59" s="4" t="s">
        <v>66</v>
      </c>
      <c r="B59" s="10">
        <v>10417</v>
      </c>
      <c r="C59" s="10">
        <v>612</v>
      </c>
      <c r="D59" s="10">
        <v>319</v>
      </c>
      <c r="E59" s="10">
        <v>123</v>
      </c>
      <c r="F59" s="10">
        <v>314</v>
      </c>
      <c r="G59" s="10">
        <v>202</v>
      </c>
      <c r="H59" s="10">
        <v>1497</v>
      </c>
      <c r="I59" s="10">
        <v>3138</v>
      </c>
      <c r="J59" s="10">
        <v>1770</v>
      </c>
      <c r="K59" s="10">
        <v>60</v>
      </c>
      <c r="L59" s="10">
        <v>395</v>
      </c>
      <c r="M59" s="10">
        <v>575</v>
      </c>
      <c r="N59" s="10">
        <v>619</v>
      </c>
      <c r="O59" s="10">
        <v>765</v>
      </c>
      <c r="P59" s="11">
        <v>28</v>
      </c>
      <c r="Q59" s="1" t="s">
        <v>66</v>
      </c>
    </row>
    <row r="60" spans="1:17" ht="12.75">
      <c r="A60" s="4" t="s">
        <v>67</v>
      </c>
      <c r="B60" s="10">
        <v>21460</v>
      </c>
      <c r="C60" s="10">
        <v>1202</v>
      </c>
      <c r="D60" s="10">
        <v>536</v>
      </c>
      <c r="E60" s="10">
        <v>234</v>
      </c>
      <c r="F60" s="10">
        <v>409</v>
      </c>
      <c r="G60" s="10">
        <v>452</v>
      </c>
      <c r="H60" s="10">
        <v>4047</v>
      </c>
      <c r="I60" s="10">
        <v>6216</v>
      </c>
      <c r="J60" s="10">
        <v>2217</v>
      </c>
      <c r="K60" s="10">
        <v>76</v>
      </c>
      <c r="L60" s="10">
        <v>639</v>
      </c>
      <c r="M60" s="10">
        <v>1650</v>
      </c>
      <c r="N60" s="10">
        <v>1457</v>
      </c>
      <c r="O60" s="10">
        <v>2282</v>
      </c>
      <c r="P60" s="11">
        <v>43</v>
      </c>
      <c r="Q60" s="1" t="s">
        <v>67</v>
      </c>
    </row>
    <row r="61" spans="1:17" ht="12.75">
      <c r="A61" s="4" t="s">
        <v>68</v>
      </c>
      <c r="B61" s="10">
        <v>7816</v>
      </c>
      <c r="C61" s="10">
        <v>127</v>
      </c>
      <c r="D61" s="10">
        <v>48</v>
      </c>
      <c r="E61" s="10">
        <v>13</v>
      </c>
      <c r="F61" s="10">
        <v>47</v>
      </c>
      <c r="G61" s="10">
        <v>118</v>
      </c>
      <c r="H61" s="10">
        <v>1484</v>
      </c>
      <c r="I61" s="10">
        <v>2658</v>
      </c>
      <c r="J61" s="10">
        <v>804</v>
      </c>
      <c r="K61" s="10">
        <v>15</v>
      </c>
      <c r="L61" s="10">
        <v>120</v>
      </c>
      <c r="M61" s="10">
        <v>864</v>
      </c>
      <c r="N61" s="10">
        <v>606</v>
      </c>
      <c r="O61" s="10">
        <v>909</v>
      </c>
      <c r="P61" s="11">
        <v>3</v>
      </c>
      <c r="Q61" s="1" t="s">
        <v>68</v>
      </c>
    </row>
    <row r="62" spans="1:17" ht="12.75">
      <c r="A62" s="4" t="s">
        <v>69</v>
      </c>
      <c r="B62" s="10">
        <v>8983</v>
      </c>
      <c r="C62" s="10">
        <v>264</v>
      </c>
      <c r="D62" s="10">
        <v>105</v>
      </c>
      <c r="E62" s="10">
        <v>34</v>
      </c>
      <c r="F62" s="10">
        <v>125</v>
      </c>
      <c r="G62" s="10">
        <v>207</v>
      </c>
      <c r="H62" s="10">
        <v>1363</v>
      </c>
      <c r="I62" s="10">
        <v>3216</v>
      </c>
      <c r="J62" s="10">
        <v>1258</v>
      </c>
      <c r="K62" s="10">
        <v>30</v>
      </c>
      <c r="L62" s="10">
        <v>137</v>
      </c>
      <c r="M62" s="10">
        <v>688</v>
      </c>
      <c r="N62" s="10">
        <v>626</v>
      </c>
      <c r="O62" s="10">
        <v>930</v>
      </c>
      <c r="P62" s="11">
        <v>0</v>
      </c>
      <c r="Q62" s="1" t="s">
        <v>69</v>
      </c>
    </row>
    <row r="63" spans="1:17" ht="12.75">
      <c r="A63" s="4" t="s">
        <v>70</v>
      </c>
      <c r="B63" s="10">
        <v>10650</v>
      </c>
      <c r="C63" s="10">
        <v>458</v>
      </c>
      <c r="D63" s="10">
        <v>168</v>
      </c>
      <c r="E63" s="10">
        <v>85</v>
      </c>
      <c r="F63" s="10">
        <v>196</v>
      </c>
      <c r="G63" s="10">
        <v>193</v>
      </c>
      <c r="H63" s="10">
        <v>1951</v>
      </c>
      <c r="I63" s="10">
        <v>3762</v>
      </c>
      <c r="J63" s="10">
        <v>1257</v>
      </c>
      <c r="K63" s="10">
        <v>24</v>
      </c>
      <c r="L63" s="10">
        <v>140</v>
      </c>
      <c r="M63" s="10">
        <v>742</v>
      </c>
      <c r="N63" s="10">
        <v>624</v>
      </c>
      <c r="O63" s="10">
        <v>1036</v>
      </c>
      <c r="P63" s="11">
        <v>14</v>
      </c>
      <c r="Q63" s="1" t="s">
        <v>70</v>
      </c>
    </row>
    <row r="64" spans="1:17" ht="12.75">
      <c r="A64" s="4" t="s">
        <v>71</v>
      </c>
      <c r="B64" s="10">
        <v>101589</v>
      </c>
      <c r="C64" s="10">
        <v>5361</v>
      </c>
      <c r="D64" s="10">
        <v>2242</v>
      </c>
      <c r="E64" s="10">
        <v>2758</v>
      </c>
      <c r="F64" s="10">
        <v>2964</v>
      </c>
      <c r="G64" s="10">
        <v>3555</v>
      </c>
      <c r="H64" s="10">
        <v>15272</v>
      </c>
      <c r="I64" s="10">
        <v>32508</v>
      </c>
      <c r="J64" s="10">
        <v>9595</v>
      </c>
      <c r="K64" s="10">
        <v>503</v>
      </c>
      <c r="L64" s="10">
        <v>4446</v>
      </c>
      <c r="M64" s="10">
        <v>7866</v>
      </c>
      <c r="N64" s="10">
        <v>4907</v>
      </c>
      <c r="O64" s="10">
        <v>8576</v>
      </c>
      <c r="P64" s="11">
        <v>1036</v>
      </c>
      <c r="Q64" s="1" t="s">
        <v>71</v>
      </c>
    </row>
    <row r="65" spans="1:17" ht="12.75">
      <c r="A65" s="4" t="s">
        <v>72</v>
      </c>
      <c r="B65" s="10">
        <v>4412</v>
      </c>
      <c r="C65" s="10">
        <v>180</v>
      </c>
      <c r="D65" s="10">
        <v>76</v>
      </c>
      <c r="E65" s="10">
        <v>13</v>
      </c>
      <c r="F65" s="10">
        <v>67</v>
      </c>
      <c r="G65" s="10">
        <v>57</v>
      </c>
      <c r="H65" s="10">
        <v>605</v>
      </c>
      <c r="I65" s="10">
        <v>1452</v>
      </c>
      <c r="J65" s="10">
        <v>502</v>
      </c>
      <c r="K65" s="10">
        <v>3</v>
      </c>
      <c r="L65" s="10">
        <v>107</v>
      </c>
      <c r="M65" s="10">
        <v>442</v>
      </c>
      <c r="N65" s="10">
        <v>318</v>
      </c>
      <c r="O65" s="10">
        <v>589</v>
      </c>
      <c r="P65" s="11">
        <v>1</v>
      </c>
      <c r="Q65" s="1" t="s">
        <v>72</v>
      </c>
    </row>
    <row r="66" spans="1:17" ht="12.75">
      <c r="A66" s="5" t="s">
        <v>73</v>
      </c>
      <c r="B66" s="8">
        <v>3692</v>
      </c>
      <c r="C66" s="8">
        <v>115</v>
      </c>
      <c r="D66" s="8">
        <v>47</v>
      </c>
      <c r="E66" s="8">
        <v>3</v>
      </c>
      <c r="F66" s="8">
        <v>37</v>
      </c>
      <c r="G66" s="8">
        <v>46</v>
      </c>
      <c r="H66" s="8">
        <v>462</v>
      </c>
      <c r="I66" s="8">
        <v>1385</v>
      </c>
      <c r="J66" s="8">
        <v>496</v>
      </c>
      <c r="K66" s="8">
        <v>6</v>
      </c>
      <c r="L66" s="8">
        <v>93</v>
      </c>
      <c r="M66" s="8">
        <v>223</v>
      </c>
      <c r="N66" s="8">
        <v>255</v>
      </c>
      <c r="O66" s="8">
        <v>524</v>
      </c>
      <c r="P66" s="9">
        <v>0</v>
      </c>
      <c r="Q66" s="2" t="s">
        <v>73</v>
      </c>
    </row>
    <row r="67" spans="1:17" ht="12.7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</row>
    <row r="68" spans="1:17" ht="12.75">
      <c r="A68" s="19" t="s">
        <v>76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</row>
    <row r="69" spans="1:17" ht="12.75">
      <c r="A69" s="19" t="s">
        <v>77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</row>
    <row r="70" spans="1:17" ht="12.75">
      <c r="A70" s="19" t="s">
        <v>78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</row>
  </sheetData>
  <mergeCells count="13">
    <mergeCell ref="A1:Q1"/>
    <mergeCell ref="A2:Q2"/>
    <mergeCell ref="A3:Q3"/>
    <mergeCell ref="A4:Q4"/>
    <mergeCell ref="A68:Q68"/>
    <mergeCell ref="A69:Q69"/>
    <mergeCell ref="A70:Q70"/>
    <mergeCell ref="A67:Q67"/>
    <mergeCell ref="A5:A6"/>
    <mergeCell ref="Q5:Q6"/>
    <mergeCell ref="B5:B6"/>
    <mergeCell ref="C5:H5"/>
    <mergeCell ref="I5:P5"/>
  </mergeCells>
  <printOptions gridLines="1" horizontalCentered="1" verticalCentered="1"/>
  <pageMargins left="0.75" right="0.75" top="1" bottom="1" header="0.5" footer="0.5"/>
  <pageSetup horizontalDpi="600" verticalDpi="600" orientation="landscape" scale="74" r:id="rId1"/>
  <headerFooter alignWithMargins="0">
    <oddFooter>&amp;CPage &amp;P of &amp;N&amp;R&amp;F</oddFoot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State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Medicaid Eligibles by Category of Eligibility by Social Service District, September 2006</dc:title>
  <dc:subject>Number of people eligible for Medicaid in September 2006, by Category of Eligibility by social Service district</dc:subject>
  <dc:creator>New York State Department of Health</dc:creator>
  <cp:keywords>medicaid, eligible, eligibility, category, social, service, district, monthly, excel</cp:keywords>
  <dc:description/>
  <cp:lastModifiedBy>NYS DOH</cp:lastModifiedBy>
  <cp:lastPrinted>2006-07-13T14:15:06Z</cp:lastPrinted>
  <dcterms:created xsi:type="dcterms:W3CDTF">2006-07-12T18:13:56Z</dcterms:created>
  <dcterms:modified xsi:type="dcterms:W3CDTF">2007-02-22T20:39:49Z</dcterms:modified>
  <cp:category/>
  <cp:version/>
  <cp:contentType/>
  <cp:contentStatus/>
</cp:coreProperties>
</file>