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9330" windowHeight="3675" activeTab="0"/>
  </bookViews>
  <sheets>
    <sheet name="August 08" sheetId="1" r:id="rId1"/>
  </sheets>
  <definedNames>
    <definedName name="HTML_CodePage" localSheetId="0" hidden="1">437</definedName>
    <definedName name="HTML_Control" localSheetId="0" hidden="1">{"'SEP 97'!$A$2:$P$71"}</definedName>
    <definedName name="HTML_Description" localSheetId="0" hidden="1">""</definedName>
    <definedName name="HTML_Email" localSheetId="0" hidden="1">""</definedName>
    <definedName name="HTML_Header" localSheetId="0" hidden="1">""</definedName>
    <definedName name="HTML_LastUpdate" localSheetId="0" hidden="1">"2/4/98"</definedName>
    <definedName name="HTML_LineAfter" localSheetId="0" hidden="1">FALSE</definedName>
    <definedName name="HTML_LineBefore" localSheetId="0" hidden="1">FALSE</definedName>
    <definedName name="HTML_Name" localSheetId="0" hidden="1">"NY STATE DEPT. OF HEALTH"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"C:\WEBSHARE\WWWROOT\sep97.htm"</definedName>
    <definedName name="HTML_Title" localSheetId="0" hidden="1">""</definedName>
    <definedName name="_xlnm.Print_Area" localSheetId="0">'August 08'!$A$1:$Q$70</definedName>
    <definedName name="_xlnm.Print_Titles" localSheetId="0">'August 08'!$1:$6</definedName>
  </definedNames>
  <calcPr fullCalcOnLoad="1"/>
</workbook>
</file>

<file path=xl/sharedStrings.xml><?xml version="1.0" encoding="utf-8"?>
<sst xmlns="http://schemas.openxmlformats.org/spreadsheetml/2006/main" count="146" uniqueCount="81">
  <si>
    <t>MEDICAID</t>
  </si>
  <si>
    <t>Medicaid and Subsistence</t>
  </si>
  <si>
    <t>Medicaid Only</t>
  </si>
  <si>
    <t>AGED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</si>
  <si>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</si>
  <si>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</si>
  <si>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</si>
  <si>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</si>
  <si>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</si>
  <si>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</si>
  <si>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</si>
  <si>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</si>
  <si>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</si>
  <si>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</si>
  <si>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</si>
  <si>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</si>
  <si>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</si>
  <si>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</si>
  <si>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</si>
  <si>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</si>
  <si>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</si>
  <si>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</si>
  <si>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</si>
  <si>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</si>
  <si>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</si>
  <si>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</si>
  <si>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</si>
  <si>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</si>
  <si>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</si>
  <si>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</si>
  <si>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</si>
  <si>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</si>
  <si>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</si>
  <si>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</si>
  <si>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</si>
  <si>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</si>
  <si>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</si>
  <si>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</si>
  <si>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</si>
  <si>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</si>
  <si>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</si>
  <si>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</si>
  <si>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</si>
  <si>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</si>
  <si>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</si>
  <si>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</si>
  <si>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</si>
  <si>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</si>
  <si>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</si>
  <si>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</si>
  <si>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</si>
  <si>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</si>
  <si>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</si>
  <si>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</si>
  <si>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</si>
  <si>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</si>
  <si>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</si>
  <si>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</si>
  <si>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</si>
  <si>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</si>
  <si>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</si>
  <si>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</si>
  <si>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</si>
  <si>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</si>
  <si>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</si>
  <si>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</si>
  <si>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</si>
  <si>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Social Services District</t>
  </si>
  <si>
    <t>TANF CHILDREN</t>
  </si>
  <si>
    <t>TANF ADULTS</t>
  </si>
  <si>
    <t>SAFETY NET CHILDREN</t>
  </si>
  <si>
    <t>SAFETY NET ADULTS</t>
  </si>
  <si>
    <t>SSI AGED</t>
  </si>
  <si>
    <t>SSI BLIND &amp; DISABLED</t>
  </si>
  <si>
    <t>BLIND &amp; DISABLED</t>
  </si>
  <si>
    <t>FAMILY HEALTH PLUS</t>
  </si>
  <si>
    <t xml:space="preserve">OTHER </t>
  </si>
  <si>
    <t>Number of Medicaid Enrollees by Category of Eligibility by Social Service District</t>
  </si>
  <si>
    <t>TOTAL MEDICAID ENROLLEES</t>
  </si>
  <si>
    <t>August 2008</t>
  </si>
  <si>
    <t>Rev.11/5/08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</si>
</sst>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&quot;%&quot;;\(#,##0.0\)&quot;%&quot;"/>
    <numFmt numFmtId="167" formatCode="#,##0.0_)&quot;   &quot;;\(#,##0.0\)&quot;   &quot;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8"/>
      <name val="MS Sans Serif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>
        <color indexed="15"/>
      </bottom>
    </border>
    <border>
      <left>
        <color indexed="63"/>
      </left>
      <right style="medium"/>
      <top style="thin">
        <color indexed="15"/>
      </top>
      <bottom style="thin">
        <color indexed="15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/>
    </border>
    <border>
      <left>
        <color indexed="63"/>
      </left>
      <right style="medium"/>
      <top style="thin">
        <color indexed="15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37" fontId="7" fillId="0" borderId="1">
      <alignment/>
      <protection/>
    </xf>
  </cellStyleXfs>
  <cellXfs count="36">
    <xf numFmtId="0" fontId="0" fillId="0" borderId="0" xfId="0" applyAlignment="1">
      <alignment/>
    </xf>
    <xf numFmtId="0" fontId="9" fillId="0" borderId="0" xfId="21" applyFont="1">
      <alignment/>
      <protection/>
    </xf>
    <xf numFmtId="165" fontId="9" fillId="0" borderId="0" xfId="21" applyNumberFormat="1" applyFont="1">
      <alignment/>
      <protection/>
    </xf>
    <xf numFmtId="49" fontId="8" fillId="0" borderId="0" xfId="21" applyNumberFormat="1" applyFont="1" applyBorder="1" applyAlignment="1">
      <alignment horizontal="left"/>
      <protection/>
    </xf>
    <xf numFmtId="0" fontId="9" fillId="0" borderId="0" xfId="21" applyFont="1" applyBorder="1">
      <alignment/>
      <protection/>
    </xf>
    <xf numFmtId="3" fontId="10" fillId="0" borderId="2" xfId="15" applyNumberFormat="1" applyFont="1" applyFill="1" applyBorder="1" applyAlignment="1">
      <alignment horizontal="right" wrapText="1"/>
    </xf>
    <xf numFmtId="3" fontId="10" fillId="0" borderId="3" xfId="15" applyNumberFormat="1" applyFont="1" applyFill="1" applyBorder="1" applyAlignment="1">
      <alignment horizontal="right" wrapText="1"/>
    </xf>
    <xf numFmtId="3" fontId="6" fillId="0" borderId="4" xfId="15" applyNumberFormat="1" applyFont="1" applyBorder="1" applyAlignment="1">
      <alignment/>
    </xf>
    <xf numFmtId="3" fontId="10" fillId="0" borderId="5" xfId="15" applyNumberFormat="1" applyFont="1" applyFill="1" applyBorder="1" applyAlignment="1">
      <alignment horizontal="right" wrapText="1"/>
    </xf>
    <xf numFmtId="3" fontId="10" fillId="0" borderId="6" xfId="15" applyNumberFormat="1" applyFont="1" applyFill="1" applyBorder="1" applyAlignment="1">
      <alignment horizontal="right" wrapText="1"/>
    </xf>
    <xf numFmtId="165" fontId="9" fillId="0" borderId="1" xfId="15" applyNumberFormat="1" applyFont="1" applyBorder="1" applyAlignment="1">
      <alignment/>
    </xf>
    <xf numFmtId="165" fontId="9" fillId="0" borderId="7" xfId="15" applyNumberFormat="1" applyFont="1" applyBorder="1" applyAlignment="1">
      <alignment/>
    </xf>
    <xf numFmtId="0" fontId="9" fillId="0" borderId="8" xfId="21" applyFont="1" applyBorder="1">
      <alignment/>
      <protection/>
    </xf>
    <xf numFmtId="0" fontId="9" fillId="0" borderId="9" xfId="21" applyFont="1" applyBorder="1">
      <alignment/>
      <protection/>
    </xf>
    <xf numFmtId="49" fontId="12" fillId="0" borderId="8" xfId="21" applyNumberFormat="1" applyFont="1" applyBorder="1" applyAlignment="1">
      <alignment horizontal="left"/>
      <protection/>
    </xf>
    <xf numFmtId="0" fontId="8" fillId="0" borderId="0" xfId="21" applyNumberFormat="1" applyFont="1" applyBorder="1" applyAlignment="1">
      <alignment horizontal="left"/>
      <protection/>
    </xf>
    <xf numFmtId="0" fontId="8" fillId="0" borderId="10" xfId="21" applyFont="1" applyBorder="1" applyAlignment="1">
      <alignment horizontal="center" vertical="center" wrapText="1"/>
      <protection/>
    </xf>
    <xf numFmtId="0" fontId="8" fillId="0" borderId="11" xfId="21" applyFont="1" applyBorder="1" applyAlignment="1">
      <alignment horizontal="center" vertical="center" wrapText="1"/>
      <protection/>
    </xf>
    <xf numFmtId="0" fontId="8" fillId="0" borderId="12" xfId="2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9" fillId="0" borderId="13" xfId="21" applyFont="1" applyBorder="1">
      <alignment/>
      <protection/>
    </xf>
    <xf numFmtId="0" fontId="8" fillId="0" borderId="14" xfId="2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2" fillId="0" borderId="0" xfId="0" applyFont="1" applyAlignment="1" quotePrefix="1">
      <alignment horizontal="center"/>
    </xf>
    <xf numFmtId="0" fontId="8" fillId="0" borderId="15" xfId="21" applyFont="1" applyBorder="1" applyAlignment="1">
      <alignment horizontal="center"/>
      <protection/>
    </xf>
    <xf numFmtId="0" fontId="8" fillId="0" borderId="16" xfId="21" applyFont="1" applyBorder="1" applyAlignment="1">
      <alignment horizontal="center"/>
      <protection/>
    </xf>
    <xf numFmtId="0" fontId="8" fillId="0" borderId="17" xfId="21" applyFont="1" applyBorder="1" applyAlignment="1">
      <alignment horizontal="center"/>
      <protection/>
    </xf>
    <xf numFmtId="17" fontId="8" fillId="0" borderId="15" xfId="21" applyNumberFormat="1" applyFont="1" applyBorder="1" applyAlignment="1">
      <alignment horizontal="center"/>
      <protection/>
    </xf>
    <xf numFmtId="17" fontId="8" fillId="0" borderId="16" xfId="21" applyNumberFormat="1" applyFont="1" applyBorder="1" applyAlignment="1">
      <alignment horizontal="center"/>
      <protection/>
    </xf>
    <xf numFmtId="17" fontId="8" fillId="0" borderId="18" xfId="21" applyNumberFormat="1" applyFont="1" applyBorder="1" applyAlignment="1">
      <alignment horizontal="center"/>
      <protection/>
    </xf>
    <xf numFmtId="0" fontId="8" fillId="0" borderId="19" xfId="21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/>
    </xf>
    <xf numFmtId="0" fontId="8" fillId="0" borderId="21" xfId="21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980507" xfId="21"/>
    <cellStyle name="Percent" xfId="22"/>
    <cellStyle name="socsta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workbookViewId="0" topLeftCell="A1">
      <selection activeCell="A1" sqref="A1:Q1"/>
    </sheetView>
  </sheetViews>
  <sheetFormatPr defaultColWidth="9.140625" defaultRowHeight="12.75"/>
  <cols>
    <col min="1" max="1" width="15.57421875" style="1" customWidth="1"/>
    <col min="2" max="2" width="10.421875" style="1" bestFit="1" customWidth="1"/>
    <col min="3" max="7" width="8.7109375" style="1" customWidth="1"/>
    <col min="8" max="8" width="8.8515625" style="1" customWidth="1"/>
    <col min="9" max="9" width="9.421875" style="1" bestFit="1" customWidth="1"/>
    <col min="10" max="11" width="8.7109375" style="1" customWidth="1"/>
    <col min="12" max="12" width="8.8515625" style="1" customWidth="1"/>
    <col min="13" max="16" width="8.7109375" style="1" customWidth="1"/>
    <col min="17" max="17" width="12.57421875" style="1" customWidth="1"/>
    <col min="18" max="16384" width="9.140625" style="1" customWidth="1"/>
  </cols>
  <sheetData>
    <row r="1" spans="1:17" ht="12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.75" customHeight="1">
      <c r="A2" s="24" t="s">
        <v>77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2.75" customHeight="1">
      <c r="A3" s="25" t="s">
        <v>79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2.75" customHeight="1" thickBot="1">
      <c r="A4" s="14" t="s">
        <v>80</v>
      </c>
      <c r="B4" s="1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20"/>
    </row>
    <row r="5" spans="1:17" ht="13.5" thickBot="1">
      <c r="A5" s="32" t="s">
        <v>67</v>
      </c>
      <c r="B5" s="34" t="s">
        <v>78</v>
      </c>
      <c r="C5" s="26" t="s">
        <v>1</v>
      </c>
      <c r="D5" s="27"/>
      <c r="E5" s="27"/>
      <c r="F5" s="27"/>
      <c r="G5" s="27"/>
      <c r="H5" s="28"/>
      <c r="I5" s="29" t="s">
        <v>2</v>
      </c>
      <c r="J5" s="30"/>
      <c r="K5" s="30"/>
      <c r="L5" s="30"/>
      <c r="M5" s="30"/>
      <c r="N5" s="30"/>
      <c r="O5" s="30"/>
      <c r="P5" s="31"/>
      <c r="Q5" s="21" t="s">
        <v>67</v>
      </c>
    </row>
    <row r="6" spans="1:17" s="19" customFormat="1" ht="42.75" customHeight="1" thickBot="1">
      <c r="A6" s="33"/>
      <c r="B6" s="35"/>
      <c r="C6" s="16" t="s">
        <v>68</v>
      </c>
      <c r="D6" s="16" t="s">
        <v>69</v>
      </c>
      <c r="E6" s="16" t="s">
        <v>70</v>
      </c>
      <c r="F6" s="16" t="s">
        <v>71</v>
      </c>
      <c r="G6" s="16" t="s">
        <v>72</v>
      </c>
      <c r="H6" s="17" t="s">
        <v>73</v>
      </c>
      <c r="I6" s="18" t="s">
        <v>68</v>
      </c>
      <c r="J6" s="16" t="s">
        <v>69</v>
      </c>
      <c r="K6" s="16" t="s">
        <v>70</v>
      </c>
      <c r="L6" s="16" t="s">
        <v>71</v>
      </c>
      <c r="M6" s="16" t="s">
        <v>3</v>
      </c>
      <c r="N6" s="16" t="s">
        <v>74</v>
      </c>
      <c r="O6" s="16" t="s">
        <v>75</v>
      </c>
      <c r="P6" s="16" t="s">
        <v>76</v>
      </c>
      <c r="Q6" s="22"/>
    </row>
    <row r="7" spans="1:18" ht="12.75" customHeight="1">
      <c r="A7" s="12" t="s">
        <v>4</v>
      </c>
      <c r="B7" s="7">
        <f>B8+B9</f>
        <v>4172803</v>
      </c>
      <c r="C7" s="7">
        <f aca="true" t="shared" si="0" ref="C7:P7">C8+C9</f>
        <v>230707</v>
      </c>
      <c r="D7" s="7">
        <f t="shared" si="0"/>
        <v>75901</v>
      </c>
      <c r="E7" s="7">
        <f t="shared" si="0"/>
        <v>111856</v>
      </c>
      <c r="F7" s="7">
        <f t="shared" si="0"/>
        <v>134844</v>
      </c>
      <c r="G7" s="7">
        <f t="shared" si="0"/>
        <v>154353</v>
      </c>
      <c r="H7" s="7">
        <f t="shared" si="0"/>
        <v>536416</v>
      </c>
      <c r="I7" s="7">
        <f t="shared" si="0"/>
        <v>1211865</v>
      </c>
      <c r="J7" s="7">
        <f t="shared" si="0"/>
        <v>370902</v>
      </c>
      <c r="K7" s="7">
        <f t="shared" si="0"/>
        <v>54211</v>
      </c>
      <c r="L7" s="7">
        <f t="shared" si="0"/>
        <v>337109</v>
      </c>
      <c r="M7" s="7">
        <f t="shared" si="0"/>
        <v>230143</v>
      </c>
      <c r="N7" s="7">
        <f t="shared" si="0"/>
        <v>154458</v>
      </c>
      <c r="O7" s="7">
        <f t="shared" si="0"/>
        <v>537606</v>
      </c>
      <c r="P7" s="7">
        <f t="shared" si="0"/>
        <v>32432</v>
      </c>
      <c r="Q7" s="10" t="s">
        <v>4</v>
      </c>
      <c r="R7" s="2"/>
    </row>
    <row r="8" spans="1:18" ht="12.75" customHeight="1">
      <c r="A8" s="12" t="s">
        <v>5</v>
      </c>
      <c r="B8" s="5">
        <v>2737277</v>
      </c>
      <c r="C8" s="5">
        <v>156296</v>
      </c>
      <c r="D8" s="5">
        <v>46344</v>
      </c>
      <c r="E8" s="5">
        <v>87672</v>
      </c>
      <c r="F8" s="5">
        <v>100540</v>
      </c>
      <c r="G8" s="5">
        <v>123103</v>
      </c>
      <c r="H8" s="5">
        <v>309795</v>
      </c>
      <c r="I8" s="5">
        <v>765148</v>
      </c>
      <c r="J8" s="5">
        <v>208569</v>
      </c>
      <c r="K8" s="5">
        <v>46818</v>
      </c>
      <c r="L8" s="5">
        <v>276245</v>
      </c>
      <c r="M8" s="5">
        <v>125723</v>
      </c>
      <c r="N8" s="5">
        <v>62348</v>
      </c>
      <c r="O8" s="5">
        <v>400037</v>
      </c>
      <c r="P8" s="6">
        <v>28639</v>
      </c>
      <c r="Q8" s="10" t="s">
        <v>5</v>
      </c>
      <c r="R8" s="2"/>
    </row>
    <row r="9" spans="1:18" ht="12.75" customHeight="1">
      <c r="A9" s="12" t="s">
        <v>6</v>
      </c>
      <c r="B9" s="7">
        <f>SUM(B10:B66)</f>
        <v>1435526</v>
      </c>
      <c r="C9" s="7">
        <f aca="true" t="shared" si="1" ref="C9:P9">SUM(C10:C66)</f>
        <v>74411</v>
      </c>
      <c r="D9" s="7">
        <f t="shared" si="1"/>
        <v>29557</v>
      </c>
      <c r="E9" s="7">
        <f t="shared" si="1"/>
        <v>24184</v>
      </c>
      <c r="F9" s="7">
        <f t="shared" si="1"/>
        <v>34304</v>
      </c>
      <c r="G9" s="7">
        <f t="shared" si="1"/>
        <v>31250</v>
      </c>
      <c r="H9" s="7">
        <f t="shared" si="1"/>
        <v>226621</v>
      </c>
      <c r="I9" s="7">
        <f t="shared" si="1"/>
        <v>446717</v>
      </c>
      <c r="J9" s="7">
        <f t="shared" si="1"/>
        <v>162333</v>
      </c>
      <c r="K9" s="7">
        <f t="shared" si="1"/>
        <v>7393</v>
      </c>
      <c r="L9" s="7">
        <f t="shared" si="1"/>
        <v>60864</v>
      </c>
      <c r="M9" s="7">
        <f t="shared" si="1"/>
        <v>104420</v>
      </c>
      <c r="N9" s="7">
        <f t="shared" si="1"/>
        <v>92110</v>
      </c>
      <c r="O9" s="7">
        <f t="shared" si="1"/>
        <v>137569</v>
      </c>
      <c r="P9" s="7">
        <f t="shared" si="1"/>
        <v>3793</v>
      </c>
      <c r="Q9" s="10" t="s">
        <v>6</v>
      </c>
      <c r="R9" s="2"/>
    </row>
    <row r="10" spans="1:17" ht="12.75" customHeight="1">
      <c r="A10" s="12" t="s">
        <v>7</v>
      </c>
      <c r="B10" s="5">
        <v>38139</v>
      </c>
      <c r="C10" s="5">
        <v>2359</v>
      </c>
      <c r="D10" s="5">
        <v>967</v>
      </c>
      <c r="E10" s="5">
        <v>861</v>
      </c>
      <c r="F10" s="5">
        <v>1017</v>
      </c>
      <c r="G10" s="5">
        <v>615</v>
      </c>
      <c r="H10" s="5">
        <v>6781</v>
      </c>
      <c r="I10" s="5">
        <v>10787</v>
      </c>
      <c r="J10" s="5">
        <v>4109</v>
      </c>
      <c r="K10" s="5">
        <v>181</v>
      </c>
      <c r="L10" s="5">
        <v>1917</v>
      </c>
      <c r="M10" s="5">
        <v>2633</v>
      </c>
      <c r="N10" s="5">
        <v>2624</v>
      </c>
      <c r="O10" s="5">
        <v>3205</v>
      </c>
      <c r="P10" s="6">
        <v>83</v>
      </c>
      <c r="Q10" s="10" t="s">
        <v>7</v>
      </c>
    </row>
    <row r="11" spans="1:17" ht="12.75" customHeight="1">
      <c r="A11" s="12" t="s">
        <v>8</v>
      </c>
      <c r="B11" s="5">
        <v>8511</v>
      </c>
      <c r="C11" s="5">
        <v>421</v>
      </c>
      <c r="D11" s="5">
        <v>194</v>
      </c>
      <c r="E11" s="5">
        <v>80</v>
      </c>
      <c r="F11" s="5">
        <v>124</v>
      </c>
      <c r="G11" s="5">
        <v>197</v>
      </c>
      <c r="H11" s="5">
        <v>1385</v>
      </c>
      <c r="I11" s="5">
        <v>2582</v>
      </c>
      <c r="J11" s="5">
        <v>1137</v>
      </c>
      <c r="K11" s="5">
        <v>60</v>
      </c>
      <c r="L11" s="5">
        <v>411</v>
      </c>
      <c r="M11" s="5">
        <v>566</v>
      </c>
      <c r="N11" s="5">
        <v>546</v>
      </c>
      <c r="O11" s="5">
        <v>808</v>
      </c>
      <c r="P11" s="6">
        <v>0</v>
      </c>
      <c r="Q11" s="10" t="s">
        <v>8</v>
      </c>
    </row>
    <row r="12" spans="1:17" ht="12.75" customHeight="1">
      <c r="A12" s="12" t="s">
        <v>9</v>
      </c>
      <c r="B12" s="5">
        <v>34210</v>
      </c>
      <c r="C12" s="5">
        <v>2160</v>
      </c>
      <c r="D12" s="5">
        <v>875</v>
      </c>
      <c r="E12" s="5">
        <v>701</v>
      </c>
      <c r="F12" s="5">
        <v>1093</v>
      </c>
      <c r="G12" s="5">
        <v>447</v>
      </c>
      <c r="H12" s="5">
        <v>5943</v>
      </c>
      <c r="I12" s="5">
        <v>9732</v>
      </c>
      <c r="J12" s="5">
        <v>4182</v>
      </c>
      <c r="K12" s="5">
        <v>117</v>
      </c>
      <c r="L12" s="5">
        <v>1078</v>
      </c>
      <c r="M12" s="5">
        <v>2431</v>
      </c>
      <c r="N12" s="5">
        <v>2271</v>
      </c>
      <c r="O12" s="5">
        <v>3162</v>
      </c>
      <c r="P12" s="6">
        <v>18</v>
      </c>
      <c r="Q12" s="10" t="s">
        <v>9</v>
      </c>
    </row>
    <row r="13" spans="1:17" ht="12.75" customHeight="1">
      <c r="A13" s="12" t="s">
        <v>10</v>
      </c>
      <c r="B13" s="5">
        <v>13913</v>
      </c>
      <c r="C13" s="5">
        <v>410</v>
      </c>
      <c r="D13" s="5">
        <v>162</v>
      </c>
      <c r="E13" s="5">
        <v>73</v>
      </c>
      <c r="F13" s="5">
        <v>142</v>
      </c>
      <c r="G13" s="5">
        <v>271</v>
      </c>
      <c r="H13" s="5">
        <v>2177</v>
      </c>
      <c r="I13" s="5">
        <v>4440</v>
      </c>
      <c r="J13" s="5">
        <v>1806</v>
      </c>
      <c r="K13" s="5">
        <v>233</v>
      </c>
      <c r="L13" s="5">
        <v>524</v>
      </c>
      <c r="M13" s="5">
        <v>1202</v>
      </c>
      <c r="N13" s="5">
        <v>964</v>
      </c>
      <c r="O13" s="5">
        <v>1503</v>
      </c>
      <c r="P13" s="6">
        <v>6</v>
      </c>
      <c r="Q13" s="10" t="s">
        <v>10</v>
      </c>
    </row>
    <row r="14" spans="1:17" ht="12.75" customHeight="1">
      <c r="A14" s="12" t="s">
        <v>11</v>
      </c>
      <c r="B14" s="5">
        <v>12103</v>
      </c>
      <c r="C14" s="5">
        <v>468</v>
      </c>
      <c r="D14" s="5">
        <v>178</v>
      </c>
      <c r="E14" s="5">
        <v>94</v>
      </c>
      <c r="F14" s="5">
        <v>162</v>
      </c>
      <c r="G14" s="5">
        <v>305</v>
      </c>
      <c r="H14" s="5">
        <v>1599</v>
      </c>
      <c r="I14" s="5">
        <v>4169</v>
      </c>
      <c r="J14" s="5">
        <v>2062</v>
      </c>
      <c r="K14" s="5">
        <v>32</v>
      </c>
      <c r="L14" s="5">
        <v>537</v>
      </c>
      <c r="M14" s="5">
        <v>946</v>
      </c>
      <c r="N14" s="5">
        <v>716</v>
      </c>
      <c r="O14" s="5">
        <v>832</v>
      </c>
      <c r="P14" s="6">
        <v>3</v>
      </c>
      <c r="Q14" s="10" t="s">
        <v>11</v>
      </c>
    </row>
    <row r="15" spans="1:17" ht="12.75" customHeight="1">
      <c r="A15" s="12" t="s">
        <v>12</v>
      </c>
      <c r="B15" s="5">
        <v>27237</v>
      </c>
      <c r="C15" s="5">
        <v>1700</v>
      </c>
      <c r="D15" s="5">
        <v>604</v>
      </c>
      <c r="E15" s="5">
        <v>568</v>
      </c>
      <c r="F15" s="5">
        <v>666</v>
      </c>
      <c r="G15" s="5">
        <v>585</v>
      </c>
      <c r="H15" s="5">
        <v>4006</v>
      </c>
      <c r="I15" s="5">
        <v>8021</v>
      </c>
      <c r="J15" s="5">
        <v>3196</v>
      </c>
      <c r="K15" s="5">
        <v>139</v>
      </c>
      <c r="L15" s="5">
        <v>1447</v>
      </c>
      <c r="M15" s="5">
        <v>2099</v>
      </c>
      <c r="N15" s="5">
        <v>1720</v>
      </c>
      <c r="O15" s="5">
        <v>2481</v>
      </c>
      <c r="P15" s="6">
        <v>5</v>
      </c>
      <c r="Q15" s="10" t="s">
        <v>12</v>
      </c>
    </row>
    <row r="16" spans="1:17" ht="12.75" customHeight="1">
      <c r="A16" s="12" t="s">
        <v>13</v>
      </c>
      <c r="B16" s="5">
        <v>17552</v>
      </c>
      <c r="C16" s="5">
        <v>1069</v>
      </c>
      <c r="D16" s="5">
        <v>354</v>
      </c>
      <c r="E16" s="5">
        <v>286</v>
      </c>
      <c r="F16" s="5">
        <v>334</v>
      </c>
      <c r="G16" s="5">
        <v>375</v>
      </c>
      <c r="H16" s="5">
        <v>3067</v>
      </c>
      <c r="I16" s="5">
        <v>5361</v>
      </c>
      <c r="J16" s="5">
        <v>2273</v>
      </c>
      <c r="K16" s="5">
        <v>85</v>
      </c>
      <c r="L16" s="5">
        <v>602</v>
      </c>
      <c r="M16" s="5">
        <v>1257</v>
      </c>
      <c r="N16" s="5">
        <v>1069</v>
      </c>
      <c r="O16" s="5">
        <v>1415</v>
      </c>
      <c r="P16" s="6">
        <v>5</v>
      </c>
      <c r="Q16" s="10" t="s">
        <v>13</v>
      </c>
    </row>
    <row r="17" spans="1:17" ht="12.75" customHeight="1">
      <c r="A17" s="12" t="s">
        <v>14</v>
      </c>
      <c r="B17" s="5">
        <v>10055</v>
      </c>
      <c r="C17" s="5">
        <v>275</v>
      </c>
      <c r="D17" s="5">
        <v>108</v>
      </c>
      <c r="E17" s="5">
        <v>17</v>
      </c>
      <c r="F17" s="5">
        <v>71</v>
      </c>
      <c r="G17" s="5">
        <v>92</v>
      </c>
      <c r="H17" s="5">
        <v>1472</v>
      </c>
      <c r="I17" s="5">
        <v>3465</v>
      </c>
      <c r="J17" s="5">
        <v>1473</v>
      </c>
      <c r="K17" s="5">
        <v>63</v>
      </c>
      <c r="L17" s="5">
        <v>462</v>
      </c>
      <c r="M17" s="5">
        <v>823</v>
      </c>
      <c r="N17" s="5">
        <v>866</v>
      </c>
      <c r="O17" s="5">
        <v>867</v>
      </c>
      <c r="P17" s="6">
        <v>1</v>
      </c>
      <c r="Q17" s="10" t="s">
        <v>14</v>
      </c>
    </row>
    <row r="18" spans="1:17" ht="12.75" customHeight="1">
      <c r="A18" s="12" t="s">
        <v>15</v>
      </c>
      <c r="B18" s="5">
        <v>14222</v>
      </c>
      <c r="C18" s="5">
        <v>795</v>
      </c>
      <c r="D18" s="5">
        <v>344</v>
      </c>
      <c r="E18" s="5">
        <v>133</v>
      </c>
      <c r="F18" s="5">
        <v>298</v>
      </c>
      <c r="G18" s="5">
        <v>410</v>
      </c>
      <c r="H18" s="5">
        <v>2441</v>
      </c>
      <c r="I18" s="5">
        <v>3931</v>
      </c>
      <c r="J18" s="5">
        <v>1836</v>
      </c>
      <c r="K18" s="5">
        <v>70</v>
      </c>
      <c r="L18" s="5">
        <v>657</v>
      </c>
      <c r="M18" s="5">
        <v>920</v>
      </c>
      <c r="N18" s="5">
        <v>1131</v>
      </c>
      <c r="O18" s="5">
        <v>1249</v>
      </c>
      <c r="P18" s="6">
        <v>7</v>
      </c>
      <c r="Q18" s="10" t="s">
        <v>15</v>
      </c>
    </row>
    <row r="19" spans="1:17" ht="12.75" customHeight="1">
      <c r="A19" s="12" t="s">
        <v>16</v>
      </c>
      <c r="B19" s="5">
        <v>7616</v>
      </c>
      <c r="C19" s="5">
        <v>324</v>
      </c>
      <c r="D19" s="5">
        <v>147</v>
      </c>
      <c r="E19" s="5">
        <v>59</v>
      </c>
      <c r="F19" s="5">
        <v>141</v>
      </c>
      <c r="G19" s="5">
        <v>181</v>
      </c>
      <c r="H19" s="5">
        <v>1415</v>
      </c>
      <c r="I19" s="5">
        <v>2388</v>
      </c>
      <c r="J19" s="5">
        <v>831</v>
      </c>
      <c r="K19" s="5">
        <v>27</v>
      </c>
      <c r="L19" s="5">
        <v>223</v>
      </c>
      <c r="M19" s="5">
        <v>582</v>
      </c>
      <c r="N19" s="5">
        <v>590</v>
      </c>
      <c r="O19" s="5">
        <v>704</v>
      </c>
      <c r="P19" s="6">
        <v>4</v>
      </c>
      <c r="Q19" s="10" t="s">
        <v>16</v>
      </c>
    </row>
    <row r="20" spans="1:17" ht="12.75" customHeight="1">
      <c r="A20" s="12" t="s">
        <v>17</v>
      </c>
      <c r="B20" s="5">
        <v>8555</v>
      </c>
      <c r="C20" s="5">
        <v>394</v>
      </c>
      <c r="D20" s="5">
        <v>199</v>
      </c>
      <c r="E20" s="5">
        <v>65</v>
      </c>
      <c r="F20" s="5">
        <v>153</v>
      </c>
      <c r="G20" s="5">
        <v>210</v>
      </c>
      <c r="H20" s="5">
        <v>1066</v>
      </c>
      <c r="I20" s="5">
        <v>2906</v>
      </c>
      <c r="J20" s="5">
        <v>1145</v>
      </c>
      <c r="K20" s="5">
        <v>28</v>
      </c>
      <c r="L20" s="5">
        <v>328</v>
      </c>
      <c r="M20" s="5">
        <v>633</v>
      </c>
      <c r="N20" s="5">
        <v>482</v>
      </c>
      <c r="O20" s="5">
        <v>944</v>
      </c>
      <c r="P20" s="6">
        <v>2</v>
      </c>
      <c r="Q20" s="10" t="s">
        <v>17</v>
      </c>
    </row>
    <row r="21" spans="1:17" ht="12.75" customHeight="1">
      <c r="A21" s="12" t="s">
        <v>18</v>
      </c>
      <c r="B21" s="5">
        <v>6994</v>
      </c>
      <c r="C21" s="5">
        <v>152</v>
      </c>
      <c r="D21" s="5">
        <v>69</v>
      </c>
      <c r="E21" s="5">
        <v>4</v>
      </c>
      <c r="F21" s="5">
        <v>50</v>
      </c>
      <c r="G21" s="5">
        <v>186</v>
      </c>
      <c r="H21" s="5">
        <v>1076</v>
      </c>
      <c r="I21" s="5">
        <v>2270</v>
      </c>
      <c r="J21" s="5">
        <v>832</v>
      </c>
      <c r="K21" s="5">
        <v>96</v>
      </c>
      <c r="L21" s="5">
        <v>430</v>
      </c>
      <c r="M21" s="5">
        <v>712</v>
      </c>
      <c r="N21" s="5">
        <v>480</v>
      </c>
      <c r="O21" s="5">
        <v>635</v>
      </c>
      <c r="P21" s="6">
        <v>2</v>
      </c>
      <c r="Q21" s="10" t="s">
        <v>18</v>
      </c>
    </row>
    <row r="22" spans="1:17" ht="12.75" customHeight="1">
      <c r="A22" s="12" t="s">
        <v>19</v>
      </c>
      <c r="B22" s="5">
        <v>24349</v>
      </c>
      <c r="C22" s="5">
        <v>1048</v>
      </c>
      <c r="D22" s="5">
        <v>499</v>
      </c>
      <c r="E22" s="5">
        <v>213</v>
      </c>
      <c r="F22" s="5">
        <v>530</v>
      </c>
      <c r="G22" s="5">
        <v>555</v>
      </c>
      <c r="H22" s="5">
        <v>4270</v>
      </c>
      <c r="I22" s="5">
        <v>7095</v>
      </c>
      <c r="J22" s="5">
        <v>2237</v>
      </c>
      <c r="K22" s="5">
        <v>472</v>
      </c>
      <c r="L22" s="5">
        <v>896</v>
      </c>
      <c r="M22" s="5">
        <v>2125</v>
      </c>
      <c r="N22" s="5">
        <v>2133</v>
      </c>
      <c r="O22" s="5">
        <v>2225</v>
      </c>
      <c r="P22" s="6">
        <v>51</v>
      </c>
      <c r="Q22" s="10" t="s">
        <v>19</v>
      </c>
    </row>
    <row r="23" spans="1:17" ht="12.75" customHeight="1">
      <c r="A23" s="12" t="s">
        <v>20</v>
      </c>
      <c r="B23" s="5">
        <v>150853</v>
      </c>
      <c r="C23" s="5">
        <v>10717</v>
      </c>
      <c r="D23" s="5">
        <v>3670</v>
      </c>
      <c r="E23" s="5">
        <v>3941</v>
      </c>
      <c r="F23" s="5">
        <v>4900</v>
      </c>
      <c r="G23" s="5">
        <v>1473</v>
      </c>
      <c r="H23" s="5">
        <v>26904</v>
      </c>
      <c r="I23" s="5">
        <v>41756</v>
      </c>
      <c r="J23" s="5">
        <v>16029</v>
      </c>
      <c r="K23" s="5">
        <v>569</v>
      </c>
      <c r="L23" s="5">
        <v>7861</v>
      </c>
      <c r="M23" s="5">
        <v>9478</v>
      </c>
      <c r="N23" s="5">
        <v>8967</v>
      </c>
      <c r="O23" s="5">
        <v>14415</v>
      </c>
      <c r="P23" s="6">
        <v>173</v>
      </c>
      <c r="Q23" s="10" t="s">
        <v>20</v>
      </c>
    </row>
    <row r="24" spans="1:17" ht="12.75" customHeight="1">
      <c r="A24" s="12" t="s">
        <v>21</v>
      </c>
      <c r="B24" s="5">
        <v>5378</v>
      </c>
      <c r="C24" s="5">
        <v>98</v>
      </c>
      <c r="D24" s="5">
        <v>46</v>
      </c>
      <c r="E24" s="5">
        <v>9</v>
      </c>
      <c r="F24" s="5">
        <v>40</v>
      </c>
      <c r="G24" s="5">
        <v>76</v>
      </c>
      <c r="H24" s="5">
        <v>960</v>
      </c>
      <c r="I24" s="5">
        <v>1554</v>
      </c>
      <c r="J24" s="5">
        <v>652</v>
      </c>
      <c r="K24" s="5">
        <v>50</v>
      </c>
      <c r="L24" s="5">
        <v>246</v>
      </c>
      <c r="M24" s="5">
        <v>462</v>
      </c>
      <c r="N24" s="5">
        <v>463</v>
      </c>
      <c r="O24" s="5">
        <v>717</v>
      </c>
      <c r="P24" s="6">
        <v>5</v>
      </c>
      <c r="Q24" s="10" t="s">
        <v>21</v>
      </c>
    </row>
    <row r="25" spans="1:17" ht="12.75" customHeight="1">
      <c r="A25" s="12" t="s">
        <v>22</v>
      </c>
      <c r="B25" s="5">
        <v>8594</v>
      </c>
      <c r="C25" s="5">
        <v>275</v>
      </c>
      <c r="D25" s="5">
        <v>117</v>
      </c>
      <c r="E25" s="5">
        <v>74</v>
      </c>
      <c r="F25" s="5">
        <v>112</v>
      </c>
      <c r="G25" s="5">
        <v>130</v>
      </c>
      <c r="H25" s="5">
        <v>1604</v>
      </c>
      <c r="I25" s="5">
        <v>2531</v>
      </c>
      <c r="J25" s="5">
        <v>1237</v>
      </c>
      <c r="K25" s="5">
        <v>17</v>
      </c>
      <c r="L25" s="5">
        <v>407</v>
      </c>
      <c r="M25" s="5">
        <v>503</v>
      </c>
      <c r="N25" s="5">
        <v>793</v>
      </c>
      <c r="O25" s="5">
        <v>793</v>
      </c>
      <c r="P25" s="6">
        <v>1</v>
      </c>
      <c r="Q25" s="10" t="s">
        <v>22</v>
      </c>
    </row>
    <row r="26" spans="1:17" ht="12.75" customHeight="1">
      <c r="A26" s="12" t="s">
        <v>23</v>
      </c>
      <c r="B26" s="5">
        <v>11898</v>
      </c>
      <c r="C26" s="5">
        <v>225</v>
      </c>
      <c r="D26" s="5">
        <v>102</v>
      </c>
      <c r="E26" s="5">
        <v>9</v>
      </c>
      <c r="F26" s="5">
        <v>87</v>
      </c>
      <c r="G26" s="5">
        <v>160</v>
      </c>
      <c r="H26" s="5">
        <v>1835</v>
      </c>
      <c r="I26" s="5">
        <v>3874</v>
      </c>
      <c r="J26" s="5">
        <v>1641</v>
      </c>
      <c r="K26" s="5">
        <v>113</v>
      </c>
      <c r="L26" s="5">
        <v>580</v>
      </c>
      <c r="M26" s="5">
        <v>1099</v>
      </c>
      <c r="N26" s="5">
        <v>924</v>
      </c>
      <c r="O26" s="5">
        <v>1248</v>
      </c>
      <c r="P26" s="6">
        <v>1</v>
      </c>
      <c r="Q26" s="10" t="s">
        <v>23</v>
      </c>
    </row>
    <row r="27" spans="1:17" ht="12.75" customHeight="1">
      <c r="A27" s="12" t="s">
        <v>24</v>
      </c>
      <c r="B27" s="5">
        <v>8103</v>
      </c>
      <c r="C27" s="5">
        <v>242</v>
      </c>
      <c r="D27" s="5">
        <v>87</v>
      </c>
      <c r="E27" s="5">
        <v>38</v>
      </c>
      <c r="F27" s="5">
        <v>114</v>
      </c>
      <c r="G27" s="5">
        <v>152</v>
      </c>
      <c r="H27" s="5">
        <v>960</v>
      </c>
      <c r="I27" s="5">
        <v>2542</v>
      </c>
      <c r="J27" s="5">
        <v>1161</v>
      </c>
      <c r="K27" s="5">
        <v>264</v>
      </c>
      <c r="L27" s="5">
        <v>355</v>
      </c>
      <c r="M27" s="5">
        <v>679</v>
      </c>
      <c r="N27" s="5">
        <v>535</v>
      </c>
      <c r="O27" s="5">
        <v>933</v>
      </c>
      <c r="P27" s="6">
        <v>41</v>
      </c>
      <c r="Q27" s="10" t="s">
        <v>24</v>
      </c>
    </row>
    <row r="28" spans="1:17" ht="12.75" customHeight="1">
      <c r="A28" s="12" t="s">
        <v>25</v>
      </c>
      <c r="B28" s="5">
        <v>7143</v>
      </c>
      <c r="C28" s="5">
        <v>377</v>
      </c>
      <c r="D28" s="5">
        <v>177</v>
      </c>
      <c r="E28" s="5">
        <v>63</v>
      </c>
      <c r="F28" s="5">
        <v>172</v>
      </c>
      <c r="G28" s="5">
        <v>178</v>
      </c>
      <c r="H28" s="5">
        <v>1199</v>
      </c>
      <c r="I28" s="5">
        <v>2053</v>
      </c>
      <c r="J28" s="5">
        <v>878</v>
      </c>
      <c r="K28" s="5">
        <v>24</v>
      </c>
      <c r="L28" s="5">
        <v>305</v>
      </c>
      <c r="M28" s="5">
        <v>520</v>
      </c>
      <c r="N28" s="5">
        <v>541</v>
      </c>
      <c r="O28" s="5">
        <v>654</v>
      </c>
      <c r="P28" s="6">
        <v>2</v>
      </c>
      <c r="Q28" s="10" t="s">
        <v>25</v>
      </c>
    </row>
    <row r="29" spans="1:17" ht="12.75" customHeight="1">
      <c r="A29" s="12" t="s">
        <v>26</v>
      </c>
      <c r="B29" s="5">
        <v>515</v>
      </c>
      <c r="C29" s="5">
        <v>11</v>
      </c>
      <c r="D29" s="5">
        <v>6</v>
      </c>
      <c r="E29" s="5">
        <v>0</v>
      </c>
      <c r="F29" s="5">
        <v>5</v>
      </c>
      <c r="G29" s="5">
        <v>5</v>
      </c>
      <c r="H29" s="5">
        <v>71</v>
      </c>
      <c r="I29" s="5">
        <v>129</v>
      </c>
      <c r="J29" s="5">
        <v>48</v>
      </c>
      <c r="K29" s="5">
        <v>22</v>
      </c>
      <c r="L29" s="5">
        <v>22</v>
      </c>
      <c r="M29" s="5">
        <v>93</v>
      </c>
      <c r="N29" s="5">
        <v>43</v>
      </c>
      <c r="O29" s="5">
        <v>59</v>
      </c>
      <c r="P29" s="6">
        <v>1</v>
      </c>
      <c r="Q29" s="10" t="s">
        <v>26</v>
      </c>
    </row>
    <row r="30" spans="1:17" ht="12.75" customHeight="1">
      <c r="A30" s="12" t="s">
        <v>27</v>
      </c>
      <c r="B30" s="5">
        <v>12050</v>
      </c>
      <c r="C30" s="5">
        <v>313</v>
      </c>
      <c r="D30" s="5">
        <v>140</v>
      </c>
      <c r="E30" s="5">
        <v>47</v>
      </c>
      <c r="F30" s="5">
        <v>152</v>
      </c>
      <c r="G30" s="5">
        <v>172</v>
      </c>
      <c r="H30" s="5">
        <v>1623</v>
      </c>
      <c r="I30" s="5">
        <v>3983</v>
      </c>
      <c r="J30" s="5">
        <v>1676</v>
      </c>
      <c r="K30" s="5">
        <v>78</v>
      </c>
      <c r="L30" s="5">
        <v>556</v>
      </c>
      <c r="M30" s="5">
        <v>926</v>
      </c>
      <c r="N30" s="5">
        <v>783</v>
      </c>
      <c r="O30" s="5">
        <v>1551</v>
      </c>
      <c r="P30" s="6">
        <v>50</v>
      </c>
      <c r="Q30" s="10" t="s">
        <v>27</v>
      </c>
    </row>
    <row r="31" spans="1:17" ht="12.75" customHeight="1">
      <c r="A31" s="12" t="s">
        <v>28</v>
      </c>
      <c r="B31" s="5">
        <v>17602</v>
      </c>
      <c r="C31" s="5">
        <v>433</v>
      </c>
      <c r="D31" s="5">
        <v>182</v>
      </c>
      <c r="E31" s="5">
        <v>51</v>
      </c>
      <c r="F31" s="5">
        <v>189</v>
      </c>
      <c r="G31" s="5">
        <v>226</v>
      </c>
      <c r="H31" s="5">
        <v>2761</v>
      </c>
      <c r="I31" s="5">
        <v>5979</v>
      </c>
      <c r="J31" s="5">
        <v>2911</v>
      </c>
      <c r="K31" s="5">
        <v>64</v>
      </c>
      <c r="L31" s="5">
        <v>627</v>
      </c>
      <c r="M31" s="5">
        <v>1333</v>
      </c>
      <c r="N31" s="5">
        <v>948</v>
      </c>
      <c r="O31" s="5">
        <v>1856</v>
      </c>
      <c r="P31" s="6">
        <v>42</v>
      </c>
      <c r="Q31" s="10" t="s">
        <v>28</v>
      </c>
    </row>
    <row r="32" spans="1:17" ht="12.75" customHeight="1">
      <c r="A32" s="12" t="s">
        <v>29</v>
      </c>
      <c r="B32" s="5">
        <v>4355</v>
      </c>
      <c r="C32" s="5">
        <v>54</v>
      </c>
      <c r="D32" s="5">
        <v>21</v>
      </c>
      <c r="E32" s="5">
        <v>11</v>
      </c>
      <c r="F32" s="5">
        <v>30</v>
      </c>
      <c r="G32" s="5">
        <v>86</v>
      </c>
      <c r="H32" s="5">
        <v>609</v>
      </c>
      <c r="I32" s="5">
        <v>1468</v>
      </c>
      <c r="J32" s="5">
        <v>688</v>
      </c>
      <c r="K32" s="5">
        <v>12</v>
      </c>
      <c r="L32" s="5">
        <v>203</v>
      </c>
      <c r="M32" s="5">
        <v>473</v>
      </c>
      <c r="N32" s="5">
        <v>278</v>
      </c>
      <c r="O32" s="5">
        <v>422</v>
      </c>
      <c r="P32" s="6">
        <v>0</v>
      </c>
      <c r="Q32" s="10" t="s">
        <v>29</v>
      </c>
    </row>
    <row r="33" spans="1:17" ht="12.75" customHeight="1">
      <c r="A33" s="12" t="s">
        <v>30</v>
      </c>
      <c r="B33" s="5">
        <v>7358</v>
      </c>
      <c r="C33" s="5">
        <v>252</v>
      </c>
      <c r="D33" s="5">
        <v>140</v>
      </c>
      <c r="E33" s="5">
        <v>53</v>
      </c>
      <c r="F33" s="5">
        <v>157</v>
      </c>
      <c r="G33" s="5">
        <v>39</v>
      </c>
      <c r="H33" s="5">
        <v>1076</v>
      </c>
      <c r="I33" s="5">
        <v>2450</v>
      </c>
      <c r="J33" s="5">
        <v>1059</v>
      </c>
      <c r="K33" s="5">
        <v>19</v>
      </c>
      <c r="L33" s="5">
        <v>336</v>
      </c>
      <c r="M33" s="5">
        <v>500</v>
      </c>
      <c r="N33" s="5">
        <v>574</v>
      </c>
      <c r="O33" s="5">
        <v>702</v>
      </c>
      <c r="P33" s="6">
        <v>1</v>
      </c>
      <c r="Q33" s="10" t="s">
        <v>30</v>
      </c>
    </row>
    <row r="34" spans="1:17" ht="12.75" customHeight="1">
      <c r="A34" s="12" t="s">
        <v>31</v>
      </c>
      <c r="B34" s="5">
        <v>9311</v>
      </c>
      <c r="C34" s="5">
        <v>269</v>
      </c>
      <c r="D34" s="5">
        <v>138</v>
      </c>
      <c r="E34" s="5">
        <v>20</v>
      </c>
      <c r="F34" s="5">
        <v>87</v>
      </c>
      <c r="G34" s="5">
        <v>81</v>
      </c>
      <c r="H34" s="5">
        <v>1335</v>
      </c>
      <c r="I34" s="5">
        <v>3299</v>
      </c>
      <c r="J34" s="5">
        <v>1369</v>
      </c>
      <c r="K34" s="5">
        <v>7</v>
      </c>
      <c r="L34" s="5">
        <v>386</v>
      </c>
      <c r="M34" s="5">
        <v>650</v>
      </c>
      <c r="N34" s="5">
        <v>716</v>
      </c>
      <c r="O34" s="5">
        <v>953</v>
      </c>
      <c r="P34" s="6">
        <v>1</v>
      </c>
      <c r="Q34" s="10" t="s">
        <v>31</v>
      </c>
    </row>
    <row r="35" spans="1:17" ht="12.75" customHeight="1">
      <c r="A35" s="12" t="s">
        <v>32</v>
      </c>
      <c r="B35" s="5">
        <v>120303</v>
      </c>
      <c r="C35" s="5">
        <v>11621</v>
      </c>
      <c r="D35" s="5">
        <v>4182</v>
      </c>
      <c r="E35" s="5">
        <v>5170</v>
      </c>
      <c r="F35" s="5">
        <v>6672</v>
      </c>
      <c r="G35" s="5">
        <v>2375</v>
      </c>
      <c r="H35" s="5">
        <v>19923</v>
      </c>
      <c r="I35" s="5">
        <v>31106</v>
      </c>
      <c r="J35" s="5">
        <v>10799</v>
      </c>
      <c r="K35" s="5">
        <v>701</v>
      </c>
      <c r="L35" s="5">
        <v>5128</v>
      </c>
      <c r="M35" s="5">
        <v>6171</v>
      </c>
      <c r="N35" s="5">
        <v>6691</v>
      </c>
      <c r="O35" s="5">
        <v>9460</v>
      </c>
      <c r="P35" s="6">
        <v>304</v>
      </c>
      <c r="Q35" s="10" t="s">
        <v>32</v>
      </c>
    </row>
    <row r="36" spans="1:17" ht="12.75" customHeight="1">
      <c r="A36" s="12" t="s">
        <v>33</v>
      </c>
      <c r="B36" s="5">
        <v>10459</v>
      </c>
      <c r="C36" s="5">
        <v>417</v>
      </c>
      <c r="D36" s="5">
        <v>173</v>
      </c>
      <c r="E36" s="5">
        <v>46</v>
      </c>
      <c r="F36" s="5">
        <v>153</v>
      </c>
      <c r="G36" s="5">
        <v>162</v>
      </c>
      <c r="H36" s="5">
        <v>1531</v>
      </c>
      <c r="I36" s="5">
        <v>3549</v>
      </c>
      <c r="J36" s="5">
        <v>1376</v>
      </c>
      <c r="K36" s="5">
        <v>53</v>
      </c>
      <c r="L36" s="5">
        <v>495</v>
      </c>
      <c r="M36" s="5">
        <v>786</v>
      </c>
      <c r="N36" s="5">
        <v>573</v>
      </c>
      <c r="O36" s="5">
        <v>1145</v>
      </c>
      <c r="P36" s="6">
        <v>0</v>
      </c>
      <c r="Q36" s="10" t="s">
        <v>33</v>
      </c>
    </row>
    <row r="37" spans="1:17" ht="12.75" customHeight="1">
      <c r="A37" s="12" t="s">
        <v>34</v>
      </c>
      <c r="B37" s="5">
        <v>100895</v>
      </c>
      <c r="C37" s="5">
        <v>4047</v>
      </c>
      <c r="D37" s="5">
        <v>1878</v>
      </c>
      <c r="E37" s="5">
        <v>1340</v>
      </c>
      <c r="F37" s="5">
        <v>1986</v>
      </c>
      <c r="G37" s="5">
        <v>5270</v>
      </c>
      <c r="H37" s="5">
        <v>15768</v>
      </c>
      <c r="I37" s="5">
        <v>28167</v>
      </c>
      <c r="J37" s="5">
        <v>8619</v>
      </c>
      <c r="K37" s="5">
        <v>180</v>
      </c>
      <c r="L37" s="5">
        <v>2398</v>
      </c>
      <c r="M37" s="5">
        <v>10536</v>
      </c>
      <c r="N37" s="5">
        <v>7177</v>
      </c>
      <c r="O37" s="5">
        <v>12540</v>
      </c>
      <c r="P37" s="6">
        <v>989</v>
      </c>
      <c r="Q37" s="10" t="s">
        <v>34</v>
      </c>
    </row>
    <row r="38" spans="1:17" ht="12.75" customHeight="1">
      <c r="A38" s="12" t="s">
        <v>35</v>
      </c>
      <c r="B38" s="5">
        <v>33809</v>
      </c>
      <c r="C38" s="5">
        <v>1829</v>
      </c>
      <c r="D38" s="5">
        <v>718</v>
      </c>
      <c r="E38" s="5">
        <v>525</v>
      </c>
      <c r="F38" s="5">
        <v>974</v>
      </c>
      <c r="G38" s="5">
        <v>418</v>
      </c>
      <c r="H38" s="5">
        <v>5213</v>
      </c>
      <c r="I38" s="5">
        <v>10038</v>
      </c>
      <c r="J38" s="5">
        <v>4373</v>
      </c>
      <c r="K38" s="5">
        <v>251</v>
      </c>
      <c r="L38" s="5">
        <v>1892</v>
      </c>
      <c r="M38" s="5">
        <v>2091</v>
      </c>
      <c r="N38" s="5">
        <v>2173</v>
      </c>
      <c r="O38" s="5">
        <v>3302</v>
      </c>
      <c r="P38" s="6">
        <v>12</v>
      </c>
      <c r="Q38" s="10" t="s">
        <v>35</v>
      </c>
    </row>
    <row r="39" spans="1:17" ht="12.75" customHeight="1">
      <c r="A39" s="12" t="s">
        <v>36</v>
      </c>
      <c r="B39" s="5">
        <v>42756</v>
      </c>
      <c r="C39" s="5">
        <v>2830</v>
      </c>
      <c r="D39" s="5">
        <v>1119</v>
      </c>
      <c r="E39" s="5">
        <v>789</v>
      </c>
      <c r="F39" s="5">
        <v>876</v>
      </c>
      <c r="G39" s="5">
        <v>713</v>
      </c>
      <c r="H39" s="5">
        <v>7962</v>
      </c>
      <c r="I39" s="5">
        <v>12706</v>
      </c>
      <c r="J39" s="5">
        <v>4316</v>
      </c>
      <c r="K39" s="5">
        <v>165</v>
      </c>
      <c r="L39" s="5">
        <v>1342</v>
      </c>
      <c r="M39" s="5">
        <v>2938</v>
      </c>
      <c r="N39" s="5">
        <v>2577</v>
      </c>
      <c r="O39" s="5">
        <v>4408</v>
      </c>
      <c r="P39" s="6">
        <v>15</v>
      </c>
      <c r="Q39" s="10" t="s">
        <v>36</v>
      </c>
    </row>
    <row r="40" spans="1:17" ht="12.75" customHeight="1">
      <c r="A40" s="12" t="s">
        <v>37</v>
      </c>
      <c r="B40" s="5">
        <v>67995</v>
      </c>
      <c r="C40" s="5">
        <v>4833</v>
      </c>
      <c r="D40" s="5">
        <v>1682</v>
      </c>
      <c r="E40" s="5">
        <v>1389</v>
      </c>
      <c r="F40" s="5">
        <v>1567</v>
      </c>
      <c r="G40" s="5">
        <v>1799</v>
      </c>
      <c r="H40" s="5">
        <v>11823</v>
      </c>
      <c r="I40" s="5">
        <v>20847</v>
      </c>
      <c r="J40" s="5">
        <v>7944</v>
      </c>
      <c r="K40" s="5">
        <v>137</v>
      </c>
      <c r="L40" s="5">
        <v>2197</v>
      </c>
      <c r="M40" s="5">
        <v>3789</v>
      </c>
      <c r="N40" s="5">
        <v>4108</v>
      </c>
      <c r="O40" s="5">
        <v>5858</v>
      </c>
      <c r="P40" s="6">
        <v>22</v>
      </c>
      <c r="Q40" s="10" t="s">
        <v>37</v>
      </c>
    </row>
    <row r="41" spans="1:17" ht="12.75" customHeight="1">
      <c r="A41" s="12" t="s">
        <v>38</v>
      </c>
      <c r="B41" s="5">
        <v>11387</v>
      </c>
      <c r="C41" s="5">
        <v>483</v>
      </c>
      <c r="D41" s="5">
        <v>241</v>
      </c>
      <c r="E41" s="5">
        <v>104</v>
      </c>
      <c r="F41" s="5">
        <v>252</v>
      </c>
      <c r="G41" s="5">
        <v>267</v>
      </c>
      <c r="H41" s="5">
        <v>1590</v>
      </c>
      <c r="I41" s="5">
        <v>3605</v>
      </c>
      <c r="J41" s="5">
        <v>1419</v>
      </c>
      <c r="K41" s="5">
        <v>19</v>
      </c>
      <c r="L41" s="5">
        <v>320</v>
      </c>
      <c r="M41" s="5">
        <v>1064</v>
      </c>
      <c r="N41" s="5">
        <v>881</v>
      </c>
      <c r="O41" s="5">
        <v>1140</v>
      </c>
      <c r="P41" s="6">
        <v>2</v>
      </c>
      <c r="Q41" s="10" t="s">
        <v>38</v>
      </c>
    </row>
    <row r="42" spans="1:17" ht="12.75" customHeight="1">
      <c r="A42" s="12" t="s">
        <v>39</v>
      </c>
      <c r="B42" s="5">
        <v>52339</v>
      </c>
      <c r="C42" s="5">
        <v>2304</v>
      </c>
      <c r="D42" s="5">
        <v>897</v>
      </c>
      <c r="E42" s="5">
        <v>718</v>
      </c>
      <c r="F42" s="5">
        <v>815</v>
      </c>
      <c r="G42" s="5">
        <v>1126</v>
      </c>
      <c r="H42" s="5">
        <v>5370</v>
      </c>
      <c r="I42" s="5">
        <v>22032</v>
      </c>
      <c r="J42" s="5">
        <v>6845</v>
      </c>
      <c r="K42" s="5">
        <v>205</v>
      </c>
      <c r="L42" s="5">
        <v>1967</v>
      </c>
      <c r="M42" s="5">
        <v>2942</v>
      </c>
      <c r="N42" s="5">
        <v>2862</v>
      </c>
      <c r="O42" s="5">
        <v>4132</v>
      </c>
      <c r="P42" s="6">
        <v>124</v>
      </c>
      <c r="Q42" s="10" t="s">
        <v>39</v>
      </c>
    </row>
    <row r="43" spans="1:17" ht="12.75" customHeight="1">
      <c r="A43" s="12" t="s">
        <v>40</v>
      </c>
      <c r="B43" s="5">
        <v>7230</v>
      </c>
      <c r="C43" s="5">
        <v>336</v>
      </c>
      <c r="D43" s="5">
        <v>148</v>
      </c>
      <c r="E43" s="5">
        <v>117</v>
      </c>
      <c r="F43" s="5">
        <v>188</v>
      </c>
      <c r="G43" s="5">
        <v>96</v>
      </c>
      <c r="H43" s="5">
        <v>899</v>
      </c>
      <c r="I43" s="5">
        <v>2313</v>
      </c>
      <c r="J43" s="5">
        <v>769</v>
      </c>
      <c r="K43" s="5">
        <v>132</v>
      </c>
      <c r="L43" s="5">
        <v>379</v>
      </c>
      <c r="M43" s="5">
        <v>537</v>
      </c>
      <c r="N43" s="5">
        <v>499</v>
      </c>
      <c r="O43" s="5">
        <v>817</v>
      </c>
      <c r="P43" s="6">
        <v>0</v>
      </c>
      <c r="Q43" s="10" t="s">
        <v>40</v>
      </c>
    </row>
    <row r="44" spans="1:17" ht="12.75" customHeight="1">
      <c r="A44" s="12" t="s">
        <v>41</v>
      </c>
      <c r="B44" s="5">
        <v>22253</v>
      </c>
      <c r="C44" s="5">
        <v>832</v>
      </c>
      <c r="D44" s="5">
        <v>369</v>
      </c>
      <c r="E44" s="5">
        <v>126</v>
      </c>
      <c r="F44" s="5">
        <v>241</v>
      </c>
      <c r="G44" s="5">
        <v>140</v>
      </c>
      <c r="H44" s="5">
        <v>3118</v>
      </c>
      <c r="I44" s="5">
        <v>7918</v>
      </c>
      <c r="J44" s="5">
        <v>3259</v>
      </c>
      <c r="K44" s="5">
        <v>91</v>
      </c>
      <c r="L44" s="5">
        <v>1017</v>
      </c>
      <c r="M44" s="5">
        <v>855</v>
      </c>
      <c r="N44" s="5">
        <v>1406</v>
      </c>
      <c r="O44" s="5">
        <v>2881</v>
      </c>
      <c r="P44" s="6">
        <v>0</v>
      </c>
      <c r="Q44" s="10" t="s">
        <v>41</v>
      </c>
    </row>
    <row r="45" spans="1:17" ht="12.75" customHeight="1">
      <c r="A45" s="12" t="s">
        <v>42</v>
      </c>
      <c r="B45" s="5">
        <v>8401</v>
      </c>
      <c r="C45" s="5">
        <v>96</v>
      </c>
      <c r="D45" s="5">
        <v>56</v>
      </c>
      <c r="E45" s="5">
        <v>12</v>
      </c>
      <c r="F45" s="5">
        <v>44</v>
      </c>
      <c r="G45" s="5">
        <v>117</v>
      </c>
      <c r="H45" s="5">
        <v>1300</v>
      </c>
      <c r="I45" s="5">
        <v>2782</v>
      </c>
      <c r="J45" s="5">
        <v>1113</v>
      </c>
      <c r="K45" s="5">
        <v>51</v>
      </c>
      <c r="L45" s="5">
        <v>421</v>
      </c>
      <c r="M45" s="5">
        <v>698</v>
      </c>
      <c r="N45" s="5">
        <v>806</v>
      </c>
      <c r="O45" s="5">
        <v>901</v>
      </c>
      <c r="P45" s="6">
        <v>4</v>
      </c>
      <c r="Q45" s="10" t="s">
        <v>42</v>
      </c>
    </row>
    <row r="46" spans="1:17" ht="12.75" customHeight="1">
      <c r="A46" s="12" t="s">
        <v>43</v>
      </c>
      <c r="B46" s="5">
        <v>4791</v>
      </c>
      <c r="C46" s="5">
        <v>67</v>
      </c>
      <c r="D46" s="5">
        <v>36</v>
      </c>
      <c r="E46" s="5">
        <v>6</v>
      </c>
      <c r="F46" s="5">
        <v>37</v>
      </c>
      <c r="G46" s="5">
        <v>156</v>
      </c>
      <c r="H46" s="5">
        <v>856</v>
      </c>
      <c r="I46" s="5">
        <v>1381</v>
      </c>
      <c r="J46" s="5">
        <v>475</v>
      </c>
      <c r="K46" s="5">
        <v>32</v>
      </c>
      <c r="L46" s="5">
        <v>206</v>
      </c>
      <c r="M46" s="5">
        <v>542</v>
      </c>
      <c r="N46" s="5">
        <v>534</v>
      </c>
      <c r="O46" s="5">
        <v>452</v>
      </c>
      <c r="P46" s="6">
        <v>11</v>
      </c>
      <c r="Q46" s="10" t="s">
        <v>43</v>
      </c>
    </row>
    <row r="47" spans="1:17" ht="12.75" customHeight="1">
      <c r="A47" s="12" t="s">
        <v>44</v>
      </c>
      <c r="B47" s="5">
        <v>21987</v>
      </c>
      <c r="C47" s="5">
        <v>1444</v>
      </c>
      <c r="D47" s="5">
        <v>669</v>
      </c>
      <c r="E47" s="5">
        <v>349</v>
      </c>
      <c r="F47" s="5">
        <v>309</v>
      </c>
      <c r="G47" s="5">
        <v>303</v>
      </c>
      <c r="H47" s="5">
        <v>3530</v>
      </c>
      <c r="I47" s="5">
        <v>6464</v>
      </c>
      <c r="J47" s="5">
        <v>2663</v>
      </c>
      <c r="K47" s="5">
        <v>198</v>
      </c>
      <c r="L47" s="5">
        <v>1283</v>
      </c>
      <c r="M47" s="5">
        <v>1507</v>
      </c>
      <c r="N47" s="5">
        <v>1664</v>
      </c>
      <c r="O47" s="5">
        <v>1600</v>
      </c>
      <c r="P47" s="6">
        <v>4</v>
      </c>
      <c r="Q47" s="10" t="s">
        <v>44</v>
      </c>
    </row>
    <row r="48" spans="1:17" ht="12.75" customHeight="1">
      <c r="A48" s="12" t="s">
        <v>45</v>
      </c>
      <c r="B48" s="5">
        <v>50582</v>
      </c>
      <c r="C48" s="5">
        <v>1020</v>
      </c>
      <c r="D48" s="5">
        <v>508</v>
      </c>
      <c r="E48" s="5">
        <v>462</v>
      </c>
      <c r="F48" s="5">
        <v>506</v>
      </c>
      <c r="G48" s="5">
        <v>1391</v>
      </c>
      <c r="H48" s="5">
        <v>3578</v>
      </c>
      <c r="I48" s="5">
        <v>23981</v>
      </c>
      <c r="J48" s="5">
        <v>7379</v>
      </c>
      <c r="K48" s="5">
        <v>174</v>
      </c>
      <c r="L48" s="5">
        <v>1919</v>
      </c>
      <c r="M48" s="5">
        <v>2900</v>
      </c>
      <c r="N48" s="5">
        <v>1627</v>
      </c>
      <c r="O48" s="5">
        <v>4942</v>
      </c>
      <c r="P48" s="6">
        <v>195</v>
      </c>
      <c r="Q48" s="10" t="s">
        <v>45</v>
      </c>
    </row>
    <row r="49" spans="1:17" ht="12.75" customHeight="1">
      <c r="A49" s="12" t="s">
        <v>46</v>
      </c>
      <c r="B49" s="5">
        <v>20218</v>
      </c>
      <c r="C49" s="5">
        <v>922</v>
      </c>
      <c r="D49" s="5">
        <v>342</v>
      </c>
      <c r="E49" s="5">
        <v>163</v>
      </c>
      <c r="F49" s="5">
        <v>314</v>
      </c>
      <c r="G49" s="5">
        <v>280</v>
      </c>
      <c r="H49" s="5">
        <v>3677</v>
      </c>
      <c r="I49" s="5">
        <v>6175</v>
      </c>
      <c r="J49" s="5">
        <v>2760</v>
      </c>
      <c r="K49" s="5">
        <v>89</v>
      </c>
      <c r="L49" s="5">
        <v>811</v>
      </c>
      <c r="M49" s="5">
        <v>1458</v>
      </c>
      <c r="N49" s="5">
        <v>1590</v>
      </c>
      <c r="O49" s="5">
        <v>1628</v>
      </c>
      <c r="P49" s="6">
        <v>9</v>
      </c>
      <c r="Q49" s="10" t="s">
        <v>46</v>
      </c>
    </row>
    <row r="50" spans="1:17" ht="12.75" customHeight="1">
      <c r="A50" s="12" t="s">
        <v>47</v>
      </c>
      <c r="B50" s="5">
        <v>18115</v>
      </c>
      <c r="C50" s="5">
        <v>244</v>
      </c>
      <c r="D50" s="5">
        <v>149</v>
      </c>
      <c r="E50" s="5">
        <v>35</v>
      </c>
      <c r="F50" s="5">
        <v>118</v>
      </c>
      <c r="G50" s="5">
        <v>235</v>
      </c>
      <c r="H50" s="5">
        <v>2638</v>
      </c>
      <c r="I50" s="5">
        <v>5736</v>
      </c>
      <c r="J50" s="5">
        <v>2527</v>
      </c>
      <c r="K50" s="5">
        <v>58</v>
      </c>
      <c r="L50" s="5">
        <v>679</v>
      </c>
      <c r="M50" s="5">
        <v>1856</v>
      </c>
      <c r="N50" s="5">
        <v>1835</v>
      </c>
      <c r="O50" s="5">
        <v>1989</v>
      </c>
      <c r="P50" s="6">
        <v>16</v>
      </c>
      <c r="Q50" s="10" t="s">
        <v>47</v>
      </c>
    </row>
    <row r="51" spans="1:17" ht="12.75" customHeight="1">
      <c r="A51" s="12" t="s">
        <v>48</v>
      </c>
      <c r="B51" s="5">
        <v>21320</v>
      </c>
      <c r="C51" s="5">
        <v>1220</v>
      </c>
      <c r="D51" s="5">
        <v>433</v>
      </c>
      <c r="E51" s="5">
        <v>357</v>
      </c>
      <c r="F51" s="5">
        <v>383</v>
      </c>
      <c r="G51" s="5">
        <v>314</v>
      </c>
      <c r="H51" s="5">
        <v>4960</v>
      </c>
      <c r="I51" s="5">
        <v>6302</v>
      </c>
      <c r="J51" s="5">
        <v>2020</v>
      </c>
      <c r="K51" s="5">
        <v>328</v>
      </c>
      <c r="L51" s="5">
        <v>681</v>
      </c>
      <c r="M51" s="5">
        <v>1288</v>
      </c>
      <c r="N51" s="5">
        <v>1318</v>
      </c>
      <c r="O51" s="5">
        <v>1673</v>
      </c>
      <c r="P51" s="6">
        <v>43</v>
      </c>
      <c r="Q51" s="10" t="s">
        <v>48</v>
      </c>
    </row>
    <row r="52" spans="1:17" ht="12.75" customHeight="1">
      <c r="A52" s="12" t="s">
        <v>49</v>
      </c>
      <c r="B52" s="5">
        <v>4429</v>
      </c>
      <c r="C52" s="5">
        <v>118</v>
      </c>
      <c r="D52" s="5">
        <v>69</v>
      </c>
      <c r="E52" s="5">
        <v>5</v>
      </c>
      <c r="F52" s="5">
        <v>32</v>
      </c>
      <c r="G52" s="5">
        <v>155</v>
      </c>
      <c r="H52" s="5">
        <v>582</v>
      </c>
      <c r="I52" s="5">
        <v>1533</v>
      </c>
      <c r="J52" s="5">
        <v>604</v>
      </c>
      <c r="K52" s="5">
        <v>4</v>
      </c>
      <c r="L52" s="5">
        <v>195</v>
      </c>
      <c r="M52" s="5">
        <v>370</v>
      </c>
      <c r="N52" s="5">
        <v>291</v>
      </c>
      <c r="O52" s="5">
        <v>470</v>
      </c>
      <c r="P52" s="6">
        <v>1</v>
      </c>
      <c r="Q52" s="10" t="s">
        <v>49</v>
      </c>
    </row>
    <row r="53" spans="1:17" ht="12.75" customHeight="1">
      <c r="A53" s="12" t="s">
        <v>50</v>
      </c>
      <c r="B53" s="5">
        <v>3032</v>
      </c>
      <c r="C53" s="5">
        <v>140</v>
      </c>
      <c r="D53" s="5">
        <v>72</v>
      </c>
      <c r="E53" s="5">
        <v>16</v>
      </c>
      <c r="F53" s="5">
        <v>59</v>
      </c>
      <c r="G53" s="5">
        <v>44</v>
      </c>
      <c r="H53" s="5">
        <v>422</v>
      </c>
      <c r="I53" s="5">
        <v>894</v>
      </c>
      <c r="J53" s="5">
        <v>406</v>
      </c>
      <c r="K53" s="5">
        <v>18</v>
      </c>
      <c r="L53" s="5">
        <v>160</v>
      </c>
      <c r="M53" s="5">
        <v>240</v>
      </c>
      <c r="N53" s="5">
        <v>190</v>
      </c>
      <c r="O53" s="5">
        <v>371</v>
      </c>
      <c r="P53" s="6">
        <v>0</v>
      </c>
      <c r="Q53" s="10" t="s">
        <v>50</v>
      </c>
    </row>
    <row r="54" spans="1:17" ht="12.75" customHeight="1">
      <c r="A54" s="12" t="s">
        <v>51</v>
      </c>
      <c r="B54" s="5">
        <v>4297</v>
      </c>
      <c r="C54" s="5">
        <v>124</v>
      </c>
      <c r="D54" s="5">
        <v>54</v>
      </c>
      <c r="E54" s="5">
        <v>15</v>
      </c>
      <c r="F54" s="5">
        <v>48</v>
      </c>
      <c r="G54" s="5">
        <v>35</v>
      </c>
      <c r="H54" s="5">
        <v>674</v>
      </c>
      <c r="I54" s="5">
        <v>1402</v>
      </c>
      <c r="J54" s="5">
        <v>596</v>
      </c>
      <c r="K54" s="5">
        <v>23</v>
      </c>
      <c r="L54" s="5">
        <v>142</v>
      </c>
      <c r="M54" s="5">
        <v>321</v>
      </c>
      <c r="N54" s="5">
        <v>397</v>
      </c>
      <c r="O54" s="5">
        <v>466</v>
      </c>
      <c r="P54" s="6">
        <v>0</v>
      </c>
      <c r="Q54" s="10" t="s">
        <v>51</v>
      </c>
    </row>
    <row r="55" spans="1:17" ht="12.75" customHeight="1">
      <c r="A55" s="12" t="s">
        <v>52</v>
      </c>
      <c r="B55" s="5">
        <v>16491</v>
      </c>
      <c r="C55" s="5">
        <v>601</v>
      </c>
      <c r="D55" s="5">
        <v>299</v>
      </c>
      <c r="E55" s="5">
        <v>198</v>
      </c>
      <c r="F55" s="5">
        <v>313</v>
      </c>
      <c r="G55" s="5">
        <v>189</v>
      </c>
      <c r="H55" s="5">
        <v>3081</v>
      </c>
      <c r="I55" s="5">
        <v>5154</v>
      </c>
      <c r="J55" s="5">
        <v>2153</v>
      </c>
      <c r="K55" s="5">
        <v>13</v>
      </c>
      <c r="L55" s="5">
        <v>603</v>
      </c>
      <c r="M55" s="5">
        <v>1448</v>
      </c>
      <c r="N55" s="5">
        <v>1125</v>
      </c>
      <c r="O55" s="5">
        <v>1297</v>
      </c>
      <c r="P55" s="6">
        <v>17</v>
      </c>
      <c r="Q55" s="10" t="s">
        <v>52</v>
      </c>
    </row>
    <row r="56" spans="1:17" ht="12.75" customHeight="1">
      <c r="A56" s="12" t="s">
        <v>53</v>
      </c>
      <c r="B56" s="5">
        <v>130443</v>
      </c>
      <c r="C56" s="5">
        <v>5044</v>
      </c>
      <c r="D56" s="5">
        <v>2085</v>
      </c>
      <c r="E56" s="5">
        <v>1795</v>
      </c>
      <c r="F56" s="5">
        <v>3004</v>
      </c>
      <c r="G56" s="5">
        <v>3291</v>
      </c>
      <c r="H56" s="5">
        <v>20432</v>
      </c>
      <c r="I56" s="5">
        <v>41898</v>
      </c>
      <c r="J56" s="5">
        <v>12607</v>
      </c>
      <c r="K56" s="5">
        <v>676</v>
      </c>
      <c r="L56" s="5">
        <v>6656</v>
      </c>
      <c r="M56" s="5">
        <v>10881</v>
      </c>
      <c r="N56" s="5">
        <v>8713</v>
      </c>
      <c r="O56" s="5">
        <v>12890</v>
      </c>
      <c r="P56" s="6">
        <v>471</v>
      </c>
      <c r="Q56" s="10" t="s">
        <v>53</v>
      </c>
    </row>
    <row r="57" spans="1:17" ht="12.75" customHeight="1">
      <c r="A57" s="12" t="s">
        <v>54</v>
      </c>
      <c r="B57" s="5">
        <v>13479</v>
      </c>
      <c r="C57" s="5">
        <v>694</v>
      </c>
      <c r="D57" s="5">
        <v>324</v>
      </c>
      <c r="E57" s="5">
        <v>120</v>
      </c>
      <c r="F57" s="5">
        <v>247</v>
      </c>
      <c r="G57" s="5">
        <v>222</v>
      </c>
      <c r="H57" s="5">
        <v>2344</v>
      </c>
      <c r="I57" s="5">
        <v>4452</v>
      </c>
      <c r="J57" s="5">
        <v>1276</v>
      </c>
      <c r="K57" s="5">
        <v>25</v>
      </c>
      <c r="L57" s="5">
        <v>361</v>
      </c>
      <c r="M57" s="5">
        <v>985</v>
      </c>
      <c r="N57" s="5">
        <v>983</v>
      </c>
      <c r="O57" s="5">
        <v>1437</v>
      </c>
      <c r="P57" s="6">
        <v>9</v>
      </c>
      <c r="Q57" s="10" t="s">
        <v>54</v>
      </c>
    </row>
    <row r="58" spans="1:17" ht="12.75" customHeight="1">
      <c r="A58" s="12" t="s">
        <v>55</v>
      </c>
      <c r="B58" s="5">
        <v>7474</v>
      </c>
      <c r="C58" s="5">
        <v>321</v>
      </c>
      <c r="D58" s="5">
        <v>158</v>
      </c>
      <c r="E58" s="5">
        <v>39</v>
      </c>
      <c r="F58" s="5">
        <v>120</v>
      </c>
      <c r="G58" s="5">
        <v>146</v>
      </c>
      <c r="H58" s="5">
        <v>1027</v>
      </c>
      <c r="I58" s="5">
        <v>2555</v>
      </c>
      <c r="J58" s="5">
        <v>1133</v>
      </c>
      <c r="K58" s="5">
        <v>46</v>
      </c>
      <c r="L58" s="5">
        <v>278</v>
      </c>
      <c r="M58" s="5">
        <v>548</v>
      </c>
      <c r="N58" s="5">
        <v>433</v>
      </c>
      <c r="O58" s="5">
        <v>669</v>
      </c>
      <c r="P58" s="6">
        <v>1</v>
      </c>
      <c r="Q58" s="10" t="s">
        <v>55</v>
      </c>
    </row>
    <row r="59" spans="1:17" ht="12.75" customHeight="1">
      <c r="A59" s="12" t="s">
        <v>56</v>
      </c>
      <c r="B59" s="5">
        <v>10537</v>
      </c>
      <c r="C59" s="5">
        <v>532</v>
      </c>
      <c r="D59" s="5">
        <v>250</v>
      </c>
      <c r="E59" s="5">
        <v>128</v>
      </c>
      <c r="F59" s="5">
        <v>309</v>
      </c>
      <c r="G59" s="5">
        <v>210</v>
      </c>
      <c r="H59" s="5">
        <v>1530</v>
      </c>
      <c r="I59" s="5">
        <v>3227</v>
      </c>
      <c r="J59" s="5">
        <v>1605</v>
      </c>
      <c r="K59" s="5">
        <v>77</v>
      </c>
      <c r="L59" s="5">
        <v>518</v>
      </c>
      <c r="M59" s="5">
        <v>585</v>
      </c>
      <c r="N59" s="5">
        <v>773</v>
      </c>
      <c r="O59" s="5">
        <v>774</v>
      </c>
      <c r="P59" s="6">
        <v>19</v>
      </c>
      <c r="Q59" s="10" t="s">
        <v>56</v>
      </c>
    </row>
    <row r="60" spans="1:17" ht="12.75" customHeight="1">
      <c r="A60" s="12" t="s">
        <v>57</v>
      </c>
      <c r="B60" s="5">
        <v>22604</v>
      </c>
      <c r="C60" s="5">
        <v>1069</v>
      </c>
      <c r="D60" s="5">
        <v>519</v>
      </c>
      <c r="E60" s="5">
        <v>193</v>
      </c>
      <c r="F60" s="5">
        <v>464</v>
      </c>
      <c r="G60" s="5">
        <v>394</v>
      </c>
      <c r="H60" s="5">
        <v>4001</v>
      </c>
      <c r="I60" s="5">
        <v>6508</v>
      </c>
      <c r="J60" s="5">
        <v>2485</v>
      </c>
      <c r="K60" s="5">
        <v>110</v>
      </c>
      <c r="L60" s="5">
        <v>1004</v>
      </c>
      <c r="M60" s="5">
        <v>1660</v>
      </c>
      <c r="N60" s="5">
        <v>1629</v>
      </c>
      <c r="O60" s="5">
        <v>2541</v>
      </c>
      <c r="P60" s="6">
        <v>27</v>
      </c>
      <c r="Q60" s="10" t="s">
        <v>57</v>
      </c>
    </row>
    <row r="61" spans="1:17" ht="12.75" customHeight="1">
      <c r="A61" s="12" t="s">
        <v>58</v>
      </c>
      <c r="B61" s="5">
        <v>8044</v>
      </c>
      <c r="C61" s="5">
        <v>174</v>
      </c>
      <c r="D61" s="5">
        <v>80</v>
      </c>
      <c r="E61" s="5">
        <v>14</v>
      </c>
      <c r="F61" s="5">
        <v>93</v>
      </c>
      <c r="G61" s="5">
        <v>103</v>
      </c>
      <c r="H61" s="5">
        <v>1521</v>
      </c>
      <c r="I61" s="5">
        <v>2510</v>
      </c>
      <c r="J61" s="5">
        <v>891</v>
      </c>
      <c r="K61" s="5">
        <v>15</v>
      </c>
      <c r="L61" s="5">
        <v>225</v>
      </c>
      <c r="M61" s="5">
        <v>889</v>
      </c>
      <c r="N61" s="5">
        <v>696</v>
      </c>
      <c r="O61" s="5">
        <v>829</v>
      </c>
      <c r="P61" s="6">
        <v>4</v>
      </c>
      <c r="Q61" s="10" t="s">
        <v>58</v>
      </c>
    </row>
    <row r="62" spans="1:17" ht="12.75" customHeight="1">
      <c r="A62" s="12" t="s">
        <v>59</v>
      </c>
      <c r="B62" s="5">
        <v>9066</v>
      </c>
      <c r="C62" s="5">
        <v>264</v>
      </c>
      <c r="D62" s="5">
        <v>126</v>
      </c>
      <c r="E62" s="5">
        <v>23</v>
      </c>
      <c r="F62" s="5">
        <v>96</v>
      </c>
      <c r="G62" s="5">
        <v>227</v>
      </c>
      <c r="H62" s="5">
        <v>1345</v>
      </c>
      <c r="I62" s="5">
        <v>3055</v>
      </c>
      <c r="J62" s="5">
        <v>1256</v>
      </c>
      <c r="K62" s="5">
        <v>40</v>
      </c>
      <c r="L62" s="5">
        <v>277</v>
      </c>
      <c r="M62" s="5">
        <v>748</v>
      </c>
      <c r="N62" s="5">
        <v>797</v>
      </c>
      <c r="O62" s="5">
        <v>812</v>
      </c>
      <c r="P62" s="6">
        <v>0</v>
      </c>
      <c r="Q62" s="10" t="s">
        <v>59</v>
      </c>
    </row>
    <row r="63" spans="1:17" ht="12.75" customHeight="1">
      <c r="A63" s="12" t="s">
        <v>60</v>
      </c>
      <c r="B63" s="5">
        <v>10975</v>
      </c>
      <c r="C63" s="5">
        <v>412</v>
      </c>
      <c r="D63" s="5">
        <v>152</v>
      </c>
      <c r="E63" s="5">
        <v>67</v>
      </c>
      <c r="F63" s="5">
        <v>223</v>
      </c>
      <c r="G63" s="5">
        <v>173</v>
      </c>
      <c r="H63" s="5">
        <v>2005</v>
      </c>
      <c r="I63" s="5">
        <v>3767</v>
      </c>
      <c r="J63" s="5">
        <v>1354</v>
      </c>
      <c r="K63" s="5">
        <v>14</v>
      </c>
      <c r="L63" s="5">
        <v>239</v>
      </c>
      <c r="M63" s="5">
        <v>809</v>
      </c>
      <c r="N63" s="5">
        <v>738</v>
      </c>
      <c r="O63" s="5">
        <v>1019</v>
      </c>
      <c r="P63" s="6">
        <v>3</v>
      </c>
      <c r="Q63" s="10" t="s">
        <v>60</v>
      </c>
    </row>
    <row r="64" spans="1:17" ht="12.75" customHeight="1">
      <c r="A64" s="12" t="s">
        <v>61</v>
      </c>
      <c r="B64" s="5">
        <v>104993</v>
      </c>
      <c r="C64" s="5">
        <v>5308</v>
      </c>
      <c r="D64" s="5">
        <v>2147</v>
      </c>
      <c r="E64" s="5">
        <v>2357</v>
      </c>
      <c r="F64" s="5">
        <v>2951</v>
      </c>
      <c r="G64" s="5">
        <v>3590</v>
      </c>
      <c r="H64" s="5">
        <v>15181</v>
      </c>
      <c r="I64" s="5">
        <v>33109</v>
      </c>
      <c r="J64" s="5">
        <v>9778</v>
      </c>
      <c r="K64" s="5">
        <v>613</v>
      </c>
      <c r="L64" s="5">
        <v>5393</v>
      </c>
      <c r="M64" s="5">
        <v>8571</v>
      </c>
      <c r="N64" s="5">
        <v>5233</v>
      </c>
      <c r="O64" s="5">
        <v>9776</v>
      </c>
      <c r="P64" s="6">
        <v>986</v>
      </c>
      <c r="Q64" s="10" t="s">
        <v>61</v>
      </c>
    </row>
    <row r="65" spans="1:17" ht="12.75" customHeight="1">
      <c r="A65" s="12" t="s">
        <v>62</v>
      </c>
      <c r="B65" s="5">
        <v>4469</v>
      </c>
      <c r="C65" s="5">
        <v>158</v>
      </c>
      <c r="D65" s="5">
        <v>66</v>
      </c>
      <c r="E65" s="5">
        <v>17</v>
      </c>
      <c r="F65" s="5">
        <v>55</v>
      </c>
      <c r="G65" s="5">
        <v>56</v>
      </c>
      <c r="H65" s="5">
        <v>639</v>
      </c>
      <c r="I65" s="5">
        <v>1459</v>
      </c>
      <c r="J65" s="5">
        <v>538</v>
      </c>
      <c r="K65" s="5">
        <v>2</v>
      </c>
      <c r="L65" s="5">
        <v>155</v>
      </c>
      <c r="M65" s="5">
        <v>495</v>
      </c>
      <c r="N65" s="5">
        <v>355</v>
      </c>
      <c r="O65" s="5">
        <v>474</v>
      </c>
      <c r="P65" s="6">
        <v>0</v>
      </c>
      <c r="Q65" s="10" t="s">
        <v>62</v>
      </c>
    </row>
    <row r="66" spans="1:17" ht="12.75" customHeight="1">
      <c r="A66" s="13" t="s">
        <v>63</v>
      </c>
      <c r="B66" s="8">
        <v>3737</v>
      </c>
      <c r="C66" s="8">
        <v>66</v>
      </c>
      <c r="D66" s="8">
        <v>30</v>
      </c>
      <c r="E66" s="8">
        <v>19</v>
      </c>
      <c r="F66" s="8">
        <v>29</v>
      </c>
      <c r="G66" s="8">
        <v>46</v>
      </c>
      <c r="H66" s="8">
        <v>466</v>
      </c>
      <c r="I66" s="8">
        <v>1327</v>
      </c>
      <c r="J66" s="8">
        <v>527</v>
      </c>
      <c r="K66" s="8">
        <v>11</v>
      </c>
      <c r="L66" s="8">
        <v>127</v>
      </c>
      <c r="M66" s="8">
        <v>267</v>
      </c>
      <c r="N66" s="8">
        <v>279</v>
      </c>
      <c r="O66" s="8">
        <v>543</v>
      </c>
      <c r="P66" s="9">
        <v>0</v>
      </c>
      <c r="Q66" s="11" t="s">
        <v>63</v>
      </c>
    </row>
    <row r="68" ht="11.25">
      <c r="A68" s="1" t="s">
        <v>64</v>
      </c>
    </row>
    <row r="69" ht="11.25">
      <c r="A69" s="1" t="s">
        <v>65</v>
      </c>
    </row>
    <row r="70" ht="11.25">
      <c r="A70" s="1" t="s">
        <v>66</v>
      </c>
    </row>
  </sheetData>
  <mergeCells count="8">
    <mergeCell ref="Q5:Q6"/>
    <mergeCell ref="A1:Q1"/>
    <mergeCell ref="A2:Q2"/>
    <mergeCell ref="A3:Q3"/>
    <mergeCell ref="C5:H5"/>
    <mergeCell ref="I5:P5"/>
    <mergeCell ref="A5:A6"/>
    <mergeCell ref="B5:B6"/>
  </mergeCells>
  <printOptions gridLines="1" horizontalCentered="1"/>
  <pageMargins left="0.22" right="0.23" top="0.5" bottom="0.78" header="0.5" footer="0.41"/>
  <pageSetup fitToHeight="2" horizontalDpi="300" verticalDpi="300" orientation="landscape" scale="64" r:id="rId1"/>
  <headerFooter alignWithMargins="0">
    <oddFooter>&amp;CPage &amp;P of &amp;N&amp;R&amp;F
&amp;A</oddFooter>
  </headerFooter>
  <rowBreaks count="1" manualBreakCount="1">
    <brk id="3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Medicaid Enrollees by Category of Eligibility by Social Service District February 2008</dc:title>
  <dc:subject>Number of Medicaid Enrollees by Category of Eligibility by Social Service District February 2008</dc:subject>
  <dc:creator>NYS DOH</dc:creator>
  <cp:keywords/>
  <dc:description/>
  <cp:lastModifiedBy>mxb06</cp:lastModifiedBy>
  <cp:lastPrinted>2008-05-15T18:18:52Z</cp:lastPrinted>
  <dcterms:created xsi:type="dcterms:W3CDTF">2000-10-12T18:24:58Z</dcterms:created>
  <dcterms:modified xsi:type="dcterms:W3CDTF">2009-01-28T16:19:50Z</dcterms:modified>
  <cp:category/>
  <cp:version/>
  <cp:contentType/>
  <cp:contentStatus/>
</cp:coreProperties>
</file>