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25" windowWidth="12000" windowHeight="5310" tabRatio="601" activeTab="0"/>
  </bookViews>
  <sheets>
    <sheet name="overview" sheetId="1" r:id="rId1"/>
    <sheet name="prepaid" sheetId="2" r:id="rId2"/>
    <sheet name="ffs" sheetId="3" r:id="rId3"/>
  </sheets>
  <definedNames>
    <definedName name="_xlnm.Print_Area" localSheetId="2">'ffs'!$B$6:$R$74</definedName>
    <definedName name="_xlnm.Print_Area" localSheetId="0">'overview'!$A$1:$F$73</definedName>
    <definedName name="_xlnm.Print_Area" localSheetId="1">'prepaid'!$A$1:$J$74</definedName>
    <definedName name="_xlnm.Print_Titles" localSheetId="2">'ffs'!$A:$A,'ffs'!$1:$5</definedName>
  </definedNames>
  <calcPr fullCalcOnLoad="1"/>
</workbook>
</file>

<file path=xl/sharedStrings.xml><?xml version="1.0" encoding="utf-8"?>
<sst xmlns="http://schemas.openxmlformats.org/spreadsheetml/2006/main" count="246" uniqueCount="111">
  <si>
    <t>Overview</t>
  </si>
  <si>
    <t>Total All Services</t>
  </si>
  <si>
    <t>Prepaid</t>
  </si>
  <si>
    <t>Fee For Service</t>
  </si>
  <si>
    <t>New York City Total</t>
  </si>
  <si>
    <t>County Totals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</si>
  <si>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</si>
  <si>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</si>
  <si>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</si>
  <si>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</si>
  <si>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</si>
  <si>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</si>
  <si>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</si>
  <si>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</si>
  <si>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</si>
  <si>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</si>
  <si>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</si>
  <si>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</si>
  <si>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</si>
  <si>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</si>
  <si>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</si>
  <si>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</si>
  <si>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</si>
  <si>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</si>
  <si>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</si>
  <si>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</si>
  <si>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</si>
  <si>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</si>
  <si>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</si>
  <si>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</si>
  <si>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</si>
  <si>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</si>
  <si>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</si>
  <si>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</si>
  <si>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</si>
  <si>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</si>
  <si>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</si>
  <si>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</si>
  <si>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</si>
  <si>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</si>
  <si>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</si>
  <si>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</si>
  <si>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</si>
  <si>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</si>
  <si>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</si>
  <si>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</si>
  <si>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</si>
  <si>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</si>
  <si>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</si>
  <si>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</si>
  <si>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</si>
  <si>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</si>
  <si>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</si>
  <si>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</si>
  <si>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</si>
  <si>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</si>
  <si>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</si>
  <si>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</si>
  <si>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</si>
  <si>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</si>
  <si>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</si>
  <si>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</si>
  <si>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</si>
  <si>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Prepared By: NYS Department of Health- Fiscal Management Group</t>
  </si>
  <si>
    <t>Questions?  Email medstat@health.state.ny.us</t>
  </si>
  <si>
    <t>Prepaid Services Expenditures</t>
  </si>
  <si>
    <t>Total</t>
  </si>
  <si>
    <t xml:space="preserve">    Managed Care</t>
  </si>
  <si>
    <t>Case</t>
  </si>
  <si>
    <t>Premiums</t>
  </si>
  <si>
    <t>Prepaid Care</t>
  </si>
  <si>
    <t>HMO</t>
  </si>
  <si>
    <t>LTC</t>
  </si>
  <si>
    <t>Mgmt</t>
  </si>
  <si>
    <t>SMI</t>
  </si>
  <si>
    <t>TPHI</t>
  </si>
  <si>
    <t>Fee For Service Expenditures</t>
  </si>
  <si>
    <t>Hospital</t>
  </si>
  <si>
    <t>Free Standing</t>
  </si>
  <si>
    <t>Child Care</t>
  </si>
  <si>
    <t>Drugs &amp;</t>
  </si>
  <si>
    <t xml:space="preserve">Personal </t>
  </si>
  <si>
    <t>Home Health</t>
  </si>
  <si>
    <t xml:space="preserve">Waived </t>
  </si>
  <si>
    <t>Assisted</t>
  </si>
  <si>
    <t/>
  </si>
  <si>
    <t>LAB &amp;</t>
  </si>
  <si>
    <t>FFS</t>
  </si>
  <si>
    <t>Inpatient</t>
  </si>
  <si>
    <t>Outpatient</t>
  </si>
  <si>
    <t>Clinic</t>
  </si>
  <si>
    <t>SNF</t>
  </si>
  <si>
    <t>Per Diem</t>
  </si>
  <si>
    <t>ICF DD</t>
  </si>
  <si>
    <t>Physicians</t>
  </si>
  <si>
    <t>Dental</t>
  </si>
  <si>
    <t>Supplies</t>
  </si>
  <si>
    <t>Care</t>
  </si>
  <si>
    <t>Services</t>
  </si>
  <si>
    <t>Living Prgm</t>
  </si>
  <si>
    <t xml:space="preserve"> X-Ray</t>
  </si>
  <si>
    <t>Other</t>
  </si>
  <si>
    <t>Medicaid Expenditure Report</t>
  </si>
  <si>
    <t>New York City &amp; Rest of State Total</t>
  </si>
  <si>
    <t>Rest of State Total</t>
  </si>
  <si>
    <t>Data Sources: MARS 72 &amp; 73, Schedule E &amp; SMI Reports</t>
  </si>
  <si>
    <t>Data Sources:MARS 72 &amp; 73, Schedule E &amp; SMI Reports</t>
  </si>
  <si>
    <t>Data Sources: MARS 72 &amp; 73 &amp; Schedule E Report</t>
  </si>
  <si>
    <t>December, 2000</t>
  </si>
  <si>
    <t>Mental Health</t>
  </si>
  <si>
    <t>Transportation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</si>
</sst>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MS Sans Serif"/>
      <family val="0"/>
    </font>
    <font>
      <sz val="8"/>
      <name val="LinePrinter"/>
      <family val="0"/>
    </font>
    <font>
      <b/>
      <sz val="12"/>
      <name val="MS Sans Serif"/>
      <family val="0"/>
    </font>
    <font>
      <b/>
      <u val="single"/>
      <sz val="10"/>
      <name val="MS Sans Serif"/>
      <family val="0"/>
    </font>
    <font>
      <b/>
      <i/>
      <sz val="10"/>
      <name val="MS Sans Serif"/>
      <family val="0"/>
    </font>
    <font>
      <i/>
      <sz val="10"/>
      <name val="MS Sans Serif"/>
      <family val="0"/>
    </font>
    <font>
      <sz val="8"/>
      <name val="MS Sans Serif"/>
      <family val="0"/>
    </font>
    <font>
      <b/>
      <sz val="12"/>
      <color indexed="10"/>
      <name val="MS Sans Serif"/>
      <family val="2"/>
    </font>
    <font>
      <b/>
      <sz val="12"/>
      <color indexed="8"/>
      <name val="MS Sans Serif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6" fillId="0" borderId="0" xfId="0" applyNumberFormat="1" applyFont="1" applyFill="1" applyBorder="1" applyAlignment="1" applyProtection="1">
      <alignment horizontal="centerContinuous"/>
      <protection/>
    </xf>
    <xf numFmtId="1" fontId="6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NumberFormat="1" applyFont="1" applyFill="1" applyBorder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" fontId="7" fillId="0" borderId="2" xfId="0" applyNumberFormat="1" applyFont="1" applyBorder="1" applyAlignment="1">
      <alignment horizontal="centerContinuous"/>
    </xf>
    <xf numFmtId="0" fontId="7" fillId="0" borderId="3" xfId="0" applyNumberFormat="1" applyFont="1" applyFill="1" applyBorder="1" applyAlignment="1" applyProtection="1">
      <alignment horizontal="centerContinuous"/>
      <protection/>
    </xf>
    <xf numFmtId="0" fontId="3" fillId="0" borderId="4" xfId="0" applyNumberFormat="1" applyFont="1" applyFill="1" applyBorder="1" applyAlignment="1" applyProtection="1">
      <alignment horizontal="centerContinuous"/>
      <protection/>
    </xf>
    <xf numFmtId="1" fontId="3" fillId="0" borderId="5" xfId="0" applyNumberFormat="1" applyFont="1" applyBorder="1" applyAlignment="1">
      <alignment horizontal="centerContinuous"/>
    </xf>
    <xf numFmtId="0" fontId="3" fillId="0" borderId="6" xfId="0" applyNumberFormat="1" applyFont="1" applyFill="1" applyBorder="1" applyAlignment="1" applyProtection="1">
      <alignment horizontal="centerContinuous"/>
      <protection/>
    </xf>
    <xf numFmtId="0" fontId="3" fillId="0" borderId="7" xfId="0" applyNumberFormat="1" applyFont="1" applyFill="1" applyBorder="1" applyAlignment="1" applyProtection="1">
      <alignment horizontal="centerContinuous"/>
      <protection/>
    </xf>
    <xf numFmtId="0" fontId="7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18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5" fontId="0" fillId="0" borderId="0" xfId="18" applyAlignment="1">
      <alignment/>
    </xf>
    <xf numFmtId="5" fontId="0" fillId="0" borderId="0" xfId="18" applyFill="1" applyAlignment="1">
      <alignment/>
    </xf>
    <xf numFmtId="5" fontId="0" fillId="0" borderId="0" xfId="18" applyFill="1" applyAlignment="1">
      <alignment/>
    </xf>
    <xf numFmtId="5" fontId="0" fillId="0" borderId="0" xfId="18" applyFill="1" applyAlignment="1">
      <alignment/>
    </xf>
    <xf numFmtId="5" fontId="0" fillId="0" borderId="0" xfId="18" applyFill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/>
    </xf>
    <xf numFmtId="5" fontId="0" fillId="0" borderId="0" xfId="0" applyNumberFormat="1" applyAlignment="1">
      <alignment/>
    </xf>
    <xf numFmtId="0" fontId="5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Alignment="1">
      <alignment horizontal="left"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3" xfId="18" applyFill="1" applyBorder="1" applyAlignment="1">
      <alignment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1" fontId="5" fillId="0" borderId="0" xfId="0" applyNumberFormat="1" applyFont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K84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7109375" style="1" customWidth="1"/>
    <col min="3" max="3" width="15.7109375" style="4" customWidth="1"/>
    <col min="4" max="4" width="22.421875" style="1" customWidth="1"/>
    <col min="5" max="5" width="15.421875" style="10" customWidth="1"/>
    <col min="6" max="6" width="20.421875" style="1" customWidth="1"/>
    <col min="7" max="89" width="9.7109375" style="1" customWidth="1"/>
    <col min="90" max="16384" width="10.28125" style="0" customWidth="1"/>
  </cols>
  <sheetData>
    <row r="2" spans="1:6" ht="15.75">
      <c r="A2" s="67" t="s">
        <v>102</v>
      </c>
      <c r="B2" s="67"/>
      <c r="C2" s="67"/>
      <c r="D2" s="67"/>
      <c r="E2" s="67"/>
      <c r="F2" s="67"/>
    </row>
    <row r="3" spans="1:6" ht="15.75" customHeight="1">
      <c r="A3" s="68" t="s">
        <v>0</v>
      </c>
      <c r="B3" s="68"/>
      <c r="C3" s="68"/>
      <c r="D3" s="68"/>
      <c r="E3" s="68"/>
      <c r="F3" s="68"/>
    </row>
    <row r="4" spans="1:6" ht="15.75">
      <c r="A4" s="66" t="s">
        <v>108</v>
      </c>
      <c r="B4" s="66"/>
      <c r="C4" s="66"/>
      <c r="D4" s="66"/>
      <c r="E4" s="66"/>
      <c r="F4" s="66"/>
    </row>
    <row r="5" spans="3:7" ht="12.75">
      <c r="C5" s="18"/>
      <c r="E5" s="2"/>
      <c r="G5" s="2"/>
    </row>
    <row r="6" spans="3:6" ht="12.75">
      <c r="C6" s="18"/>
      <c r="D6" s="11" t="s">
        <v>1</v>
      </c>
      <c r="E6" s="12" t="s">
        <v>2</v>
      </c>
      <c r="F6" s="11" t="s">
        <v>3</v>
      </c>
    </row>
    <row r="7" spans="1:6" ht="12.75">
      <c r="A7" s="2" t="s">
        <v>103</v>
      </c>
      <c r="C7" s="18"/>
      <c r="D7" s="47">
        <v>1814828222.2</v>
      </c>
      <c r="E7" s="47">
        <v>144307242.2</v>
      </c>
      <c r="F7" s="47">
        <v>1670520980</v>
      </c>
    </row>
    <row r="8" spans="3:6" ht="12.75">
      <c r="C8" s="18"/>
      <c r="D8" s="47"/>
      <c r="E8" s="47"/>
      <c r="F8" s="47"/>
    </row>
    <row r="9" spans="1:6" ht="12.75">
      <c r="A9" s="2" t="s">
        <v>4</v>
      </c>
      <c r="D9" s="47">
        <v>1178519763.2</v>
      </c>
      <c r="E9" s="47">
        <v>92628043.2</v>
      </c>
      <c r="F9" s="47">
        <v>1085891720</v>
      </c>
    </row>
    <row r="10" spans="1:6" ht="12.75">
      <c r="A10" s="2" t="s">
        <v>104</v>
      </c>
      <c r="D10" s="47">
        <v>636308459</v>
      </c>
      <c r="E10" s="47">
        <v>51679199</v>
      </c>
      <c r="F10" s="47">
        <v>584629260</v>
      </c>
    </row>
    <row r="11" spans="3:6" ht="12.75">
      <c r="C11" s="18"/>
      <c r="D11" s="47"/>
      <c r="E11" s="47"/>
      <c r="F11" s="47"/>
    </row>
    <row r="12" spans="1:89" ht="12.75">
      <c r="A12" s="5" t="s">
        <v>5</v>
      </c>
      <c r="B12" s="7"/>
      <c r="C12" s="3"/>
      <c r="D12" s="47"/>
      <c r="E12" s="47"/>
      <c r="F12" s="47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9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40"/>
      <c r="CF12" s="40"/>
      <c r="CG12" s="40"/>
      <c r="CH12" s="40"/>
      <c r="CI12" s="40"/>
      <c r="CJ12" s="40"/>
      <c r="CK12" s="41"/>
    </row>
    <row r="13" spans="1:89" ht="12.75">
      <c r="A13" s="6" t="s">
        <v>6</v>
      </c>
      <c r="B13" s="8"/>
      <c r="C13" s="3"/>
      <c r="D13" s="48">
        <v>17145394.5</v>
      </c>
      <c r="E13" s="48">
        <v>792308.5</v>
      </c>
      <c r="F13" s="48">
        <v>16353086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</row>
    <row r="14" spans="1:89" ht="12.75">
      <c r="A14" s="6" t="s">
        <v>7</v>
      </c>
      <c r="B14" s="8"/>
      <c r="C14" s="3"/>
      <c r="D14" s="48">
        <v>2726316.7</v>
      </c>
      <c r="E14" s="48">
        <v>124859.7</v>
      </c>
      <c r="F14" s="48">
        <v>2601457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</row>
    <row r="15" spans="1:89" ht="12.75">
      <c r="A15" s="6" t="s">
        <v>8</v>
      </c>
      <c r="B15" s="8"/>
      <c r="C15" s="3"/>
      <c r="D15" s="48">
        <v>10253582.2</v>
      </c>
      <c r="E15" s="48">
        <v>465735.2</v>
      </c>
      <c r="F15" s="48">
        <v>9787847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</row>
    <row r="16" spans="1:89" ht="12.75">
      <c r="A16" s="6" t="s">
        <v>9</v>
      </c>
      <c r="B16" s="8"/>
      <c r="C16" s="3"/>
      <c r="D16" s="48">
        <v>4071539.1</v>
      </c>
      <c r="E16" s="48">
        <v>414540.1</v>
      </c>
      <c r="F16" s="48">
        <v>3656999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</row>
    <row r="17" spans="1:89" ht="12.75">
      <c r="A17" s="6" t="s">
        <v>10</v>
      </c>
      <c r="B17" s="8"/>
      <c r="C17" s="3"/>
      <c r="D17" s="48">
        <v>4144004</v>
      </c>
      <c r="E17" s="48">
        <v>132565</v>
      </c>
      <c r="F17" s="48">
        <v>4011439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</row>
    <row r="18" spans="1:89" ht="12.75">
      <c r="A18" s="6" t="s">
        <v>11</v>
      </c>
      <c r="B18" s="8"/>
      <c r="C18" s="3"/>
      <c r="D18" s="48">
        <v>8812898.5</v>
      </c>
      <c r="E18" s="48">
        <v>862586.5</v>
      </c>
      <c r="F18" s="48">
        <v>7950312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</row>
    <row r="19" spans="1:89" ht="12.75">
      <c r="A19" s="6" t="s">
        <v>12</v>
      </c>
      <c r="B19" s="8"/>
      <c r="C19" s="3"/>
      <c r="D19" s="48">
        <v>6500504</v>
      </c>
      <c r="E19" s="48">
        <v>259880</v>
      </c>
      <c r="F19" s="48">
        <v>6240624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</row>
    <row r="20" spans="1:89" ht="12.75">
      <c r="A20" s="6" t="s">
        <v>13</v>
      </c>
      <c r="B20" s="8"/>
      <c r="C20" s="3"/>
      <c r="D20" s="48">
        <v>2785871.7</v>
      </c>
      <c r="E20" s="48">
        <v>118417.7</v>
      </c>
      <c r="F20" s="48">
        <v>2667454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</row>
    <row r="21" spans="1:89" ht="12.75">
      <c r="A21" s="6" t="s">
        <v>14</v>
      </c>
      <c r="B21" s="8"/>
      <c r="C21" s="3"/>
      <c r="D21" s="48">
        <v>5276056.5</v>
      </c>
      <c r="E21" s="48">
        <v>222866.5</v>
      </c>
      <c r="F21" s="48">
        <v>5053190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</row>
    <row r="22" spans="1:89" ht="12.75">
      <c r="A22" s="6" t="s">
        <v>15</v>
      </c>
      <c r="B22" s="8"/>
      <c r="C22" s="3"/>
      <c r="D22" s="48">
        <v>3673899.5</v>
      </c>
      <c r="E22" s="48">
        <v>209780.5</v>
      </c>
      <c r="F22" s="48">
        <v>3464119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</row>
    <row r="23" spans="1:89" ht="12.75">
      <c r="A23" s="6" t="s">
        <v>16</v>
      </c>
      <c r="B23" s="8"/>
      <c r="C23" s="3"/>
      <c r="D23" s="48">
        <v>3143011</v>
      </c>
      <c r="E23" s="48">
        <v>203185</v>
      </c>
      <c r="F23" s="48">
        <v>2939826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</row>
    <row r="24" spans="1:89" ht="12.75">
      <c r="A24" s="6" t="s">
        <v>17</v>
      </c>
      <c r="B24" s="8"/>
      <c r="C24" s="3"/>
      <c r="D24" s="48">
        <v>2830087.5</v>
      </c>
      <c r="E24" s="48">
        <v>141697.5</v>
      </c>
      <c r="F24" s="48">
        <v>2688390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</row>
    <row r="25" spans="1:89" ht="12.75">
      <c r="A25" s="6" t="s">
        <v>18</v>
      </c>
      <c r="B25" s="8"/>
      <c r="C25" s="3"/>
      <c r="D25" s="48">
        <v>13962530.5</v>
      </c>
      <c r="E25" s="48">
        <v>481050.5</v>
      </c>
      <c r="F25" s="48">
        <v>13481480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</row>
    <row r="26" spans="1:89" ht="12.75">
      <c r="A26" s="6" t="s">
        <v>19</v>
      </c>
      <c r="B26" s="8"/>
      <c r="C26" s="3"/>
      <c r="D26" s="48">
        <v>62548059</v>
      </c>
      <c r="E26" s="48">
        <v>9126026</v>
      </c>
      <c r="F26" s="48">
        <v>53422033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</row>
    <row r="27" spans="1:89" ht="12.75">
      <c r="A27" s="6" t="s">
        <v>20</v>
      </c>
      <c r="B27" s="8"/>
      <c r="C27" s="3"/>
      <c r="D27" s="48">
        <v>2454228.5</v>
      </c>
      <c r="E27" s="48">
        <v>105235.5</v>
      </c>
      <c r="F27" s="48">
        <v>2348993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</row>
    <row r="28" spans="1:89" ht="12.75">
      <c r="A28" s="6" t="s">
        <v>21</v>
      </c>
      <c r="B28" s="8"/>
      <c r="C28" s="3"/>
      <c r="D28" s="48">
        <v>3596946.7</v>
      </c>
      <c r="E28" s="48">
        <v>155457.7</v>
      </c>
      <c r="F28" s="48">
        <v>3441489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</row>
    <row r="29" spans="1:89" ht="12.75">
      <c r="A29" s="6" t="s">
        <v>22</v>
      </c>
      <c r="B29" s="8"/>
      <c r="C29" s="3"/>
      <c r="D29" s="48">
        <v>4453825.5</v>
      </c>
      <c r="E29" s="48">
        <v>119752.5</v>
      </c>
      <c r="F29" s="48">
        <v>4334073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</row>
    <row r="30" spans="1:89" ht="12.75">
      <c r="A30" s="6" t="s">
        <v>23</v>
      </c>
      <c r="B30" s="8"/>
      <c r="C30" s="3"/>
      <c r="D30" s="48">
        <v>2522052</v>
      </c>
      <c r="E30" s="48">
        <v>84334</v>
      </c>
      <c r="F30" s="48">
        <v>2437718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</row>
    <row r="31" spans="1:89" ht="12.75">
      <c r="A31" s="6" t="s">
        <v>24</v>
      </c>
      <c r="B31" s="8"/>
      <c r="C31" s="3"/>
      <c r="D31" s="48">
        <v>2322405.5</v>
      </c>
      <c r="E31" s="48">
        <v>166910.5</v>
      </c>
      <c r="F31" s="48">
        <v>2155495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</row>
    <row r="32" spans="1:89" ht="12.75">
      <c r="A32" s="6" t="s">
        <v>25</v>
      </c>
      <c r="B32" s="8"/>
      <c r="C32" s="3"/>
      <c r="D32" s="48">
        <v>213542.5</v>
      </c>
      <c r="E32" s="48">
        <v>8421.5</v>
      </c>
      <c r="F32" s="48">
        <v>205121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</row>
    <row r="33" spans="1:89" ht="12.75">
      <c r="A33" s="6" t="s">
        <v>26</v>
      </c>
      <c r="B33" s="8"/>
      <c r="C33" s="3"/>
      <c r="D33" s="48">
        <v>3830867.5</v>
      </c>
      <c r="E33" s="48">
        <v>141497.5</v>
      </c>
      <c r="F33" s="48">
        <v>3689370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</row>
    <row r="34" spans="1:89" ht="12.75">
      <c r="A34" s="6" t="s">
        <v>27</v>
      </c>
      <c r="B34" s="8"/>
      <c r="C34" s="3"/>
      <c r="D34" s="48">
        <v>6532984</v>
      </c>
      <c r="E34" s="48">
        <v>194731</v>
      </c>
      <c r="F34" s="48">
        <v>6338253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</row>
    <row r="35" spans="1:89" ht="12.75">
      <c r="A35" s="6" t="s">
        <v>28</v>
      </c>
      <c r="B35" s="8"/>
      <c r="C35" s="3"/>
      <c r="D35" s="48">
        <v>1628455.1</v>
      </c>
      <c r="E35" s="48">
        <v>94062.1</v>
      </c>
      <c r="F35" s="48">
        <v>1534393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</row>
    <row r="36" spans="1:89" ht="12.75">
      <c r="A36" s="6" t="s">
        <v>29</v>
      </c>
      <c r="B36" s="8"/>
      <c r="C36" s="3"/>
      <c r="D36" s="48">
        <v>3228553</v>
      </c>
      <c r="E36" s="48">
        <v>155577</v>
      </c>
      <c r="F36" s="48">
        <v>3072976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</row>
    <row r="37" spans="1:89" ht="12.75">
      <c r="A37" s="6" t="s">
        <v>30</v>
      </c>
      <c r="B37" s="8"/>
      <c r="C37" s="3"/>
      <c r="D37" s="48">
        <v>3721643</v>
      </c>
      <c r="E37" s="48">
        <v>137270</v>
      </c>
      <c r="F37" s="48">
        <v>3584373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</row>
    <row r="38" spans="1:89" ht="12.75">
      <c r="A38" s="6" t="s">
        <v>31</v>
      </c>
      <c r="B38" s="8"/>
      <c r="C38" s="3"/>
      <c r="D38" s="48">
        <v>48998300.2</v>
      </c>
      <c r="E38" s="48">
        <v>6524730.2</v>
      </c>
      <c r="F38" s="48">
        <v>42473570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</row>
    <row r="39" spans="1:89" ht="12.75">
      <c r="A39" s="6" t="s">
        <v>32</v>
      </c>
      <c r="B39" s="8"/>
      <c r="C39" s="3"/>
      <c r="D39" s="48">
        <v>3494552.5</v>
      </c>
      <c r="E39" s="48">
        <v>57450.5</v>
      </c>
      <c r="F39" s="48">
        <v>3437102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</row>
    <row r="40" spans="1:89" ht="12.75">
      <c r="A40" s="6" t="s">
        <v>33</v>
      </c>
      <c r="B40" s="8"/>
      <c r="C40" s="3"/>
      <c r="D40" s="48">
        <v>69098447</v>
      </c>
      <c r="E40" s="48">
        <v>2640996</v>
      </c>
      <c r="F40" s="48">
        <v>66457451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</row>
    <row r="41" spans="1:89" ht="12.75">
      <c r="A41" s="6" t="s">
        <v>34</v>
      </c>
      <c r="B41" s="8"/>
      <c r="C41" s="3"/>
      <c r="D41" s="48">
        <v>12279197.2</v>
      </c>
      <c r="E41" s="48">
        <v>2068345.2</v>
      </c>
      <c r="F41" s="48">
        <v>10210852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</row>
    <row r="42" spans="1:89" ht="12.75">
      <c r="A42" s="6" t="s">
        <v>35</v>
      </c>
      <c r="B42" s="8"/>
      <c r="C42" s="3"/>
      <c r="D42" s="48">
        <v>16790393</v>
      </c>
      <c r="E42" s="48">
        <v>1552401</v>
      </c>
      <c r="F42" s="48">
        <v>15237992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</row>
    <row r="43" spans="1:89" ht="12.75">
      <c r="A43" s="6" t="s">
        <v>36</v>
      </c>
      <c r="B43" s="8"/>
      <c r="C43" s="3"/>
      <c r="D43" s="48">
        <v>31914132.6</v>
      </c>
      <c r="E43" s="48">
        <v>4436928.6</v>
      </c>
      <c r="F43" s="48">
        <v>27477204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</row>
    <row r="44" spans="1:89" ht="12.75">
      <c r="A44" s="6" t="s">
        <v>37</v>
      </c>
      <c r="B44" s="8"/>
      <c r="C44" s="3"/>
      <c r="D44" s="48">
        <v>4524050.5</v>
      </c>
      <c r="E44" s="48">
        <v>370776.5</v>
      </c>
      <c r="F44" s="48">
        <v>4153274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</row>
    <row r="45" spans="1:89" ht="12.75">
      <c r="A45" s="6" t="s">
        <v>38</v>
      </c>
      <c r="B45" s="8"/>
      <c r="C45" s="3"/>
      <c r="D45" s="48">
        <v>19129966</v>
      </c>
      <c r="E45" s="48">
        <v>1528380</v>
      </c>
      <c r="F45" s="48">
        <v>17601586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</row>
    <row r="46" spans="1:89" ht="12.75">
      <c r="A46" s="6" t="s">
        <v>39</v>
      </c>
      <c r="B46" s="8"/>
      <c r="C46" s="3"/>
      <c r="D46" s="48">
        <v>2060692.1</v>
      </c>
      <c r="E46" s="48">
        <v>151205.1</v>
      </c>
      <c r="F46" s="48">
        <v>1909487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</row>
    <row r="47" spans="1:89" ht="12.75">
      <c r="A47" s="6" t="s">
        <v>40</v>
      </c>
      <c r="B47" s="8"/>
      <c r="C47" s="3"/>
      <c r="D47" s="48">
        <v>5324067.5</v>
      </c>
      <c r="E47" s="48">
        <v>1070771.5</v>
      </c>
      <c r="F47" s="48">
        <v>4253296</v>
      </c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</row>
    <row r="48" spans="1:89" ht="12.75">
      <c r="A48" s="6" t="s">
        <v>41</v>
      </c>
      <c r="B48" s="8"/>
      <c r="C48" s="3"/>
      <c r="D48" s="48">
        <v>3540943.5</v>
      </c>
      <c r="E48" s="48">
        <v>117924.5</v>
      </c>
      <c r="F48" s="48">
        <v>3423019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</row>
    <row r="49" spans="1:89" ht="12.75">
      <c r="A49" s="6" t="s">
        <v>42</v>
      </c>
      <c r="B49" s="8"/>
      <c r="C49" s="3"/>
      <c r="D49" s="48">
        <v>3990119.5</v>
      </c>
      <c r="E49" s="48">
        <v>155853.5</v>
      </c>
      <c r="F49" s="48">
        <v>3834266</v>
      </c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</row>
    <row r="50" spans="1:89" ht="12.75">
      <c r="A50" s="6" t="s">
        <v>43</v>
      </c>
      <c r="B50" s="8"/>
      <c r="C50" s="3"/>
      <c r="D50" s="48">
        <v>9231422.3</v>
      </c>
      <c r="E50" s="48">
        <v>355880.3</v>
      </c>
      <c r="F50" s="48">
        <v>8875542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</row>
    <row r="51" spans="1:89" ht="12.75">
      <c r="A51" s="6" t="s">
        <v>44</v>
      </c>
      <c r="B51" s="8"/>
      <c r="C51" s="3"/>
      <c r="D51" s="48">
        <v>17250622.1</v>
      </c>
      <c r="E51" s="48">
        <v>1632660.1</v>
      </c>
      <c r="F51" s="48">
        <v>15617962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</row>
    <row r="52" spans="1:89" ht="12.75">
      <c r="A52" s="6" t="s">
        <v>45</v>
      </c>
      <c r="B52" s="8"/>
      <c r="C52" s="3"/>
      <c r="D52" s="48">
        <v>6800365.7</v>
      </c>
      <c r="E52" s="48">
        <v>222018.7</v>
      </c>
      <c r="F52" s="48">
        <v>6578347</v>
      </c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</row>
    <row r="53" spans="1:89" ht="12.75">
      <c r="A53" s="6" t="s">
        <v>46</v>
      </c>
      <c r="B53" s="8"/>
      <c r="C53" s="3"/>
      <c r="D53" s="48">
        <v>6449926</v>
      </c>
      <c r="E53" s="48">
        <v>287295</v>
      </c>
      <c r="F53" s="48">
        <v>6162631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</row>
    <row r="54" spans="1:89" ht="12.75">
      <c r="A54" s="6" t="s">
        <v>47</v>
      </c>
      <c r="B54" s="8"/>
      <c r="C54" s="3"/>
      <c r="D54" s="48">
        <v>10058789.9</v>
      </c>
      <c r="E54" s="48">
        <v>555182.9</v>
      </c>
      <c r="F54" s="48">
        <v>9503607</v>
      </c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</row>
    <row r="55" spans="1:89" ht="12.75">
      <c r="A55" s="6" t="s">
        <v>48</v>
      </c>
      <c r="B55" s="8"/>
      <c r="C55" s="3"/>
      <c r="D55" s="48">
        <v>2051024</v>
      </c>
      <c r="E55" s="48">
        <v>57762</v>
      </c>
      <c r="F55" s="48">
        <v>1993262</v>
      </c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</row>
    <row r="56" spans="1:89" ht="12.75">
      <c r="A56" s="6" t="s">
        <v>49</v>
      </c>
      <c r="B56" s="8"/>
      <c r="C56" s="3"/>
      <c r="D56" s="48">
        <v>1268848</v>
      </c>
      <c r="E56" s="48">
        <v>54494</v>
      </c>
      <c r="F56" s="48">
        <v>1214354</v>
      </c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</row>
    <row r="57" spans="1:89" ht="12.75">
      <c r="A57" s="6" t="s">
        <v>50</v>
      </c>
      <c r="B57" s="8"/>
      <c r="C57" s="3"/>
      <c r="D57" s="48">
        <v>1870397</v>
      </c>
      <c r="E57" s="48">
        <v>149890</v>
      </c>
      <c r="F57" s="48">
        <v>1720507</v>
      </c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</row>
    <row r="58" spans="1:89" ht="12.75">
      <c r="A58" s="6" t="s">
        <v>51</v>
      </c>
      <c r="B58" s="8"/>
      <c r="C58" s="3"/>
      <c r="D58" s="48">
        <v>5661202.5</v>
      </c>
      <c r="E58" s="48">
        <v>197826.5</v>
      </c>
      <c r="F58" s="48">
        <v>5463376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</row>
    <row r="59" spans="1:89" ht="12.75">
      <c r="A59" s="6" t="s">
        <v>52</v>
      </c>
      <c r="B59" s="8"/>
      <c r="C59" s="3"/>
      <c r="D59" s="48">
        <v>72126491.5</v>
      </c>
      <c r="E59" s="48">
        <v>4300385.5</v>
      </c>
      <c r="F59" s="48">
        <v>67826106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</row>
    <row r="60" spans="1:89" ht="12.75">
      <c r="A60" s="6" t="s">
        <v>53</v>
      </c>
      <c r="B60" s="8"/>
      <c r="C60" s="3"/>
      <c r="D60" s="48">
        <v>6923412</v>
      </c>
      <c r="E60" s="48">
        <v>234588</v>
      </c>
      <c r="F60" s="48">
        <v>6688824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</row>
    <row r="61" spans="1:89" ht="12.75">
      <c r="A61" s="6" t="s">
        <v>54</v>
      </c>
      <c r="B61" s="8"/>
      <c r="C61" s="3"/>
      <c r="D61" s="48">
        <v>2251851.5</v>
      </c>
      <c r="E61" s="48">
        <v>65538.5</v>
      </c>
      <c r="F61" s="48">
        <v>2186313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</row>
    <row r="62" spans="1:89" ht="12.75">
      <c r="A62" s="6" t="s">
        <v>55</v>
      </c>
      <c r="B62" s="8"/>
      <c r="C62" s="3"/>
      <c r="D62" s="48">
        <v>3477749</v>
      </c>
      <c r="E62" s="48">
        <v>149383</v>
      </c>
      <c r="F62" s="48">
        <v>3328366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</row>
    <row r="63" spans="1:89" ht="12.75">
      <c r="A63" s="6" t="s">
        <v>56</v>
      </c>
      <c r="B63" s="8"/>
      <c r="C63" s="3"/>
      <c r="D63" s="48">
        <v>11532006.5</v>
      </c>
      <c r="E63" s="48">
        <v>506594.5</v>
      </c>
      <c r="F63" s="48">
        <v>11025412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</row>
    <row r="64" spans="1:89" ht="12.75">
      <c r="A64" s="6" t="s">
        <v>57</v>
      </c>
      <c r="B64" s="8"/>
      <c r="C64" s="3"/>
      <c r="D64" s="48">
        <v>2968177</v>
      </c>
      <c r="E64" s="48">
        <v>248465</v>
      </c>
      <c r="F64" s="48">
        <v>2719712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</row>
    <row r="65" spans="1:89" ht="12.75">
      <c r="A65" s="6" t="s">
        <v>58</v>
      </c>
      <c r="B65" s="8"/>
      <c r="C65" s="3"/>
      <c r="D65" s="48">
        <v>3983021.8</v>
      </c>
      <c r="E65" s="48">
        <v>173322.8</v>
      </c>
      <c r="F65" s="48">
        <v>3809699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</row>
    <row r="66" spans="1:89" ht="12.75">
      <c r="A66" s="6" t="s">
        <v>59</v>
      </c>
      <c r="B66" s="8"/>
      <c r="C66" s="3"/>
      <c r="D66" s="48">
        <v>4702624.2</v>
      </c>
      <c r="E66" s="48">
        <v>228550.2</v>
      </c>
      <c r="F66" s="48">
        <v>4474074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</row>
    <row r="67" spans="1:89" ht="12.75">
      <c r="A67" s="6" t="s">
        <v>60</v>
      </c>
      <c r="B67" s="8"/>
      <c r="C67" s="3"/>
      <c r="D67" s="48">
        <v>61331880.9</v>
      </c>
      <c r="E67" s="48">
        <v>6495543.9</v>
      </c>
      <c r="F67" s="48">
        <v>54836337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</row>
    <row r="68" spans="1:89" ht="12.75">
      <c r="A68" s="6" t="s">
        <v>61</v>
      </c>
      <c r="B68" s="8"/>
      <c r="C68" s="3"/>
      <c r="D68" s="48">
        <v>1739951</v>
      </c>
      <c r="E68" s="48">
        <v>63014</v>
      </c>
      <c r="F68" s="48">
        <v>1676937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</row>
    <row r="69" spans="1:89" ht="12.75">
      <c r="A69" s="6" t="s">
        <v>62</v>
      </c>
      <c r="B69" s="8"/>
      <c r="C69" s="3"/>
      <c r="D69" s="48">
        <v>1104576.5</v>
      </c>
      <c r="E69" s="48">
        <v>106293.5</v>
      </c>
      <c r="F69" s="48">
        <v>998283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</row>
    <row r="70" spans="1:89" ht="12.75">
      <c r="A70" s="6"/>
      <c r="B70" s="8"/>
      <c r="C70" s="3"/>
      <c r="D70" s="8"/>
      <c r="E7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</row>
    <row r="71" spans="1:89" ht="12.75">
      <c r="A71" s="55" t="s">
        <v>105</v>
      </c>
      <c r="B71" s="8"/>
      <c r="C71" s="9"/>
      <c r="D71" s="8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</row>
    <row r="72" spans="1:89" ht="12.75">
      <c r="A72" s="46" t="s">
        <v>63</v>
      </c>
      <c r="B72" s="8"/>
      <c r="C72" s="9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</row>
    <row r="73" spans="1:89" ht="12.75">
      <c r="A73" s="55" t="s">
        <v>64</v>
      </c>
      <c r="B73" s="8"/>
      <c r="C73" s="9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</row>
    <row r="74" spans="1:89" ht="12.75">
      <c r="A74" s="42"/>
      <c r="B74" s="8"/>
      <c r="C74" s="9"/>
      <c r="D74" s="8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</row>
    <row r="75" spans="2:89" ht="12.75">
      <c r="B75" s="8"/>
      <c r="C75" s="9"/>
      <c r="D75" s="8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</row>
    <row r="76" spans="1:89" ht="12.75">
      <c r="A76" s="42"/>
      <c r="B76" s="8"/>
      <c r="C76" s="9"/>
      <c r="D76" s="8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</row>
    <row r="77" spans="1:89" ht="12.75">
      <c r="A77" s="42"/>
      <c r="B77" s="8"/>
      <c r="C77" s="9"/>
      <c r="D77" s="8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</row>
    <row r="78" spans="1:89" ht="12.75">
      <c r="A78" s="42"/>
      <c r="B78" s="8"/>
      <c r="C78" s="9"/>
      <c r="D78" s="8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</row>
    <row r="79" spans="1:89" ht="12.75">
      <c r="A79" s="42"/>
      <c r="B79" s="8"/>
      <c r="C79" s="9"/>
      <c r="D79" s="8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</row>
    <row r="80" spans="1:89" ht="12.75">
      <c r="A80" s="42"/>
      <c r="B80" s="8"/>
      <c r="C80" s="9"/>
      <c r="D80" s="8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</row>
    <row r="81" spans="1:89" ht="12.75">
      <c r="A81" s="42"/>
      <c r="B81" s="8"/>
      <c r="C81" s="9"/>
      <c r="D81" s="8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</row>
    <row r="82" spans="1:89" ht="12.75">
      <c r="A82" s="42"/>
      <c r="B82" s="8"/>
      <c r="C82" s="9"/>
      <c r="D82" s="8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</row>
    <row r="83" spans="1:89" ht="12.75">
      <c r="A83" s="42"/>
      <c r="B83" s="8"/>
      <c r="C83" s="9"/>
      <c r="D83" s="8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</row>
    <row r="84" spans="1:89" ht="12.75">
      <c r="A84" s="42"/>
      <c r="B84" s="8"/>
      <c r="C84" s="9"/>
      <c r="D84" s="8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</row>
  </sheetData>
  <mergeCells count="3">
    <mergeCell ref="A4:F4"/>
    <mergeCell ref="A2:F2"/>
    <mergeCell ref="A3:F3"/>
  </mergeCells>
  <printOptions horizontalCentered="1"/>
  <pageMargins left="0.5" right="0.5" top="0.25" bottom="0.25" header="0.5" footer="0.5"/>
  <pageSetup horizontalDpi="600" verticalDpi="600" orientation="portrait" scale="80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K74"/>
  <sheetViews>
    <sheetView tabSelected="1" workbookViewId="0" topLeftCell="A1">
      <selection activeCell="A1" sqref="A1"/>
    </sheetView>
  </sheetViews>
  <sheetFormatPr defaultColWidth="9.140625" defaultRowHeight="12.75"/>
  <cols>
    <col min="1" max="2" width="10.28125" style="0" customWidth="1"/>
    <col min="3" max="3" width="15.7109375" style="0" customWidth="1"/>
    <col min="4" max="4" width="15.421875" style="0" customWidth="1"/>
    <col min="5" max="5" width="14.140625" style="0" customWidth="1"/>
    <col min="6" max="6" width="13.00390625" style="0" customWidth="1"/>
    <col min="7" max="7" width="14.8515625" style="0" bestFit="1" customWidth="1"/>
    <col min="8" max="8" width="13.00390625" style="0" customWidth="1"/>
    <col min="9" max="9" width="14.140625" style="0" customWidth="1"/>
    <col min="10" max="10" width="11.140625" style="0" customWidth="1"/>
    <col min="11" max="16384" width="10.28125" style="0" customWidth="1"/>
  </cols>
  <sheetData>
    <row r="2" spans="1:89" ht="15.75">
      <c r="A2" s="67" t="s">
        <v>102</v>
      </c>
      <c r="B2" s="67"/>
      <c r="C2" s="67"/>
      <c r="D2" s="67"/>
      <c r="E2" s="67"/>
      <c r="F2" s="67"/>
      <c r="G2" s="67"/>
      <c r="H2" s="67"/>
      <c r="I2" s="67"/>
      <c r="J2" s="6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10" ht="15.75">
      <c r="A3" s="54" t="s">
        <v>65</v>
      </c>
      <c r="B3" s="54"/>
      <c r="C3" s="54"/>
      <c r="D3" s="54"/>
      <c r="E3" s="54"/>
      <c r="F3" s="54"/>
      <c r="G3" s="54"/>
      <c r="H3" s="54"/>
      <c r="I3" s="54"/>
      <c r="J3" s="54"/>
    </row>
    <row r="4" spans="1:89" ht="15.75" customHeight="1">
      <c r="A4" s="66" t="s">
        <v>108</v>
      </c>
      <c r="B4" s="66"/>
      <c r="C4" s="66"/>
      <c r="D4" s="66"/>
      <c r="E4" s="66"/>
      <c r="F4" s="66"/>
      <c r="G4" s="66"/>
      <c r="H4" s="66"/>
      <c r="I4" s="66"/>
      <c r="J4" s="6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4:9" ht="12.75">
      <c r="D5" s="4"/>
      <c r="E5" s="10"/>
      <c r="F5" s="2"/>
      <c r="I5" s="17"/>
    </row>
    <row r="6" spans="3:10" ht="12.75">
      <c r="C6" s="1"/>
      <c r="D6" s="20" t="s">
        <v>66</v>
      </c>
      <c r="E6" s="28" t="s">
        <v>67</v>
      </c>
      <c r="F6" s="29"/>
      <c r="G6" s="30"/>
      <c r="H6" s="20" t="s">
        <v>68</v>
      </c>
      <c r="I6" s="34" t="s">
        <v>69</v>
      </c>
      <c r="J6" s="35"/>
    </row>
    <row r="7" spans="4:10" ht="12.75">
      <c r="D7" s="21" t="s">
        <v>70</v>
      </c>
      <c r="E7" s="31" t="s">
        <v>71</v>
      </c>
      <c r="F7" s="32" t="s">
        <v>72</v>
      </c>
      <c r="G7" s="33" t="s">
        <v>109</v>
      </c>
      <c r="H7" s="11" t="s">
        <v>73</v>
      </c>
      <c r="I7" s="36" t="s">
        <v>74</v>
      </c>
      <c r="J7" s="37" t="s">
        <v>75</v>
      </c>
    </row>
    <row r="8" spans="1:10" ht="12.75">
      <c r="A8" s="2" t="s">
        <v>103</v>
      </c>
      <c r="D8" s="47">
        <v>144307242.2</v>
      </c>
      <c r="E8" s="49">
        <v>88048741</v>
      </c>
      <c r="F8" s="56">
        <v>17514176</v>
      </c>
      <c r="G8" s="61">
        <v>0</v>
      </c>
      <c r="H8" s="57">
        <v>15002169</v>
      </c>
      <c r="I8" s="48">
        <v>17386875.2</v>
      </c>
      <c r="J8" s="48">
        <v>6355281</v>
      </c>
    </row>
    <row r="9" spans="1:10" ht="12.75">
      <c r="A9" s="1"/>
      <c r="D9" s="47"/>
      <c r="E9" s="49"/>
      <c r="F9" s="48"/>
      <c r="G9" s="59"/>
      <c r="H9" s="47"/>
      <c r="I9" s="48"/>
      <c r="J9" s="48"/>
    </row>
    <row r="10" spans="1:10" ht="12.75">
      <c r="A10" s="2" t="s">
        <v>4</v>
      </c>
      <c r="D10" s="47">
        <v>92628043.2</v>
      </c>
      <c r="E10" s="49">
        <v>55891658</v>
      </c>
      <c r="F10" s="48">
        <v>14443078</v>
      </c>
      <c r="G10" s="58">
        <v>0</v>
      </c>
      <c r="H10" s="47">
        <v>6248503</v>
      </c>
      <c r="I10" s="48">
        <v>10756495.2</v>
      </c>
      <c r="J10" s="48">
        <v>5288309</v>
      </c>
    </row>
    <row r="11" spans="1:10" ht="12.75">
      <c r="A11" s="2" t="s">
        <v>104</v>
      </c>
      <c r="D11" s="47">
        <v>51679199</v>
      </c>
      <c r="E11" s="49">
        <v>32157083</v>
      </c>
      <c r="F11" s="56">
        <v>3071098</v>
      </c>
      <c r="G11" s="60">
        <v>0</v>
      </c>
      <c r="H11" s="57">
        <v>8753666</v>
      </c>
      <c r="I11" s="48">
        <v>6630380.000000001</v>
      </c>
      <c r="J11" s="48">
        <v>1066972</v>
      </c>
    </row>
    <row r="12" spans="1:10" ht="12.75">
      <c r="A12" s="1"/>
      <c r="D12" s="47"/>
      <c r="E12" s="49"/>
      <c r="F12" s="48"/>
      <c r="G12" s="59"/>
      <c r="H12" s="47"/>
      <c r="I12" s="48"/>
      <c r="J12" s="48"/>
    </row>
    <row r="13" spans="1:10" ht="12.75">
      <c r="A13" s="5" t="s">
        <v>5</v>
      </c>
      <c r="D13" s="47"/>
      <c r="E13" s="49"/>
      <c r="F13" s="50"/>
      <c r="G13" s="51"/>
      <c r="H13" s="47"/>
      <c r="I13" s="48"/>
      <c r="J13" s="48"/>
    </row>
    <row r="14" spans="1:10" ht="12.75">
      <c r="A14" s="6" t="s">
        <v>6</v>
      </c>
      <c r="D14" s="48">
        <v>792308.5</v>
      </c>
      <c r="E14" s="48">
        <v>323177</v>
      </c>
      <c r="F14" s="48">
        <v>0</v>
      </c>
      <c r="G14" s="48">
        <v>0</v>
      </c>
      <c r="H14" s="48">
        <v>271034</v>
      </c>
      <c r="I14" s="48">
        <v>194512.5</v>
      </c>
      <c r="J14" s="48">
        <v>3585</v>
      </c>
    </row>
    <row r="15" spans="1:10" ht="12.75">
      <c r="A15" s="6" t="s">
        <v>7</v>
      </c>
      <c r="D15" s="48">
        <v>124859.7</v>
      </c>
      <c r="E15" s="48">
        <v>15156</v>
      </c>
      <c r="F15" s="48">
        <v>0</v>
      </c>
      <c r="G15" s="48">
        <v>0</v>
      </c>
      <c r="H15" s="48">
        <v>49377</v>
      </c>
      <c r="I15" s="48">
        <v>50567.7</v>
      </c>
      <c r="J15" s="48">
        <v>9759</v>
      </c>
    </row>
    <row r="16" spans="1:10" ht="12.75">
      <c r="A16" s="6" t="s">
        <v>8</v>
      </c>
      <c r="D16" s="48">
        <v>465735.2</v>
      </c>
      <c r="E16" s="48">
        <v>155497</v>
      </c>
      <c r="F16" s="48">
        <v>0</v>
      </c>
      <c r="G16" s="48">
        <v>0</v>
      </c>
      <c r="H16" s="48">
        <v>143517</v>
      </c>
      <c r="I16" s="48">
        <v>138678.2</v>
      </c>
      <c r="J16" s="48">
        <v>28043</v>
      </c>
    </row>
    <row r="17" spans="1:10" ht="12.75">
      <c r="A17" s="6" t="s">
        <v>9</v>
      </c>
      <c r="D17" s="48">
        <v>414540.1</v>
      </c>
      <c r="E17" s="48">
        <v>244789</v>
      </c>
      <c r="F17" s="48">
        <v>0</v>
      </c>
      <c r="G17" s="48">
        <v>0</v>
      </c>
      <c r="H17" s="48">
        <v>80974</v>
      </c>
      <c r="I17" s="48">
        <v>61940.1</v>
      </c>
      <c r="J17" s="48">
        <v>26837</v>
      </c>
    </row>
    <row r="18" spans="1:10" ht="12.75">
      <c r="A18" s="6" t="s">
        <v>10</v>
      </c>
      <c r="D18" s="48">
        <v>132565</v>
      </c>
      <c r="E18" s="48">
        <v>222</v>
      </c>
      <c r="F18" s="48">
        <v>0</v>
      </c>
      <c r="G18" s="48">
        <v>0</v>
      </c>
      <c r="H18" s="48">
        <v>73057</v>
      </c>
      <c r="I18" s="48">
        <v>51671</v>
      </c>
      <c r="J18" s="48">
        <v>7615</v>
      </c>
    </row>
    <row r="19" spans="1:10" ht="12.75">
      <c r="A19" s="6" t="s">
        <v>11</v>
      </c>
      <c r="D19" s="48">
        <v>862586.5</v>
      </c>
      <c r="E19" s="48">
        <v>544118</v>
      </c>
      <c r="F19" s="48">
        <v>0</v>
      </c>
      <c r="G19" s="48">
        <v>0</v>
      </c>
      <c r="H19" s="48">
        <v>121399</v>
      </c>
      <c r="I19" s="48">
        <v>104240.5</v>
      </c>
      <c r="J19" s="48">
        <v>92829</v>
      </c>
    </row>
    <row r="20" spans="1:10" ht="12.75">
      <c r="A20" s="6" t="s">
        <v>12</v>
      </c>
      <c r="D20" s="48">
        <v>259880</v>
      </c>
      <c r="E20" s="48">
        <v>90624</v>
      </c>
      <c r="F20" s="48">
        <v>0</v>
      </c>
      <c r="G20" s="48">
        <v>0</v>
      </c>
      <c r="H20" s="48">
        <v>80203</v>
      </c>
      <c r="I20" s="48">
        <v>79534</v>
      </c>
      <c r="J20" s="48">
        <v>9519</v>
      </c>
    </row>
    <row r="21" spans="1:10" ht="12.75">
      <c r="A21" s="6" t="s">
        <v>13</v>
      </c>
      <c r="D21" s="48">
        <v>118417.7</v>
      </c>
      <c r="E21" s="48">
        <v>0</v>
      </c>
      <c r="F21" s="48">
        <v>0</v>
      </c>
      <c r="G21" s="48">
        <v>0</v>
      </c>
      <c r="H21" s="48">
        <v>65546</v>
      </c>
      <c r="I21" s="48">
        <v>42759.7</v>
      </c>
      <c r="J21" s="48">
        <v>10112</v>
      </c>
    </row>
    <row r="22" spans="1:10" ht="12.75">
      <c r="A22" s="6" t="s">
        <v>14</v>
      </c>
      <c r="D22" s="48">
        <v>222866.5</v>
      </c>
      <c r="E22" s="48">
        <v>0</v>
      </c>
      <c r="F22" s="48">
        <v>0</v>
      </c>
      <c r="G22" s="48">
        <v>0</v>
      </c>
      <c r="H22" s="48">
        <v>152113</v>
      </c>
      <c r="I22" s="48">
        <v>65110.5</v>
      </c>
      <c r="J22" s="48">
        <v>5643</v>
      </c>
    </row>
    <row r="23" spans="1:10" ht="12.75">
      <c r="A23" s="6" t="s">
        <v>15</v>
      </c>
      <c r="D23" s="48">
        <v>209780.5</v>
      </c>
      <c r="E23" s="48">
        <v>79724</v>
      </c>
      <c r="F23" s="48">
        <v>0</v>
      </c>
      <c r="G23" s="48">
        <v>0</v>
      </c>
      <c r="H23" s="48">
        <v>62247</v>
      </c>
      <c r="I23" s="48">
        <v>54372.5</v>
      </c>
      <c r="J23" s="48">
        <v>13437</v>
      </c>
    </row>
    <row r="24" spans="1:10" ht="12.75">
      <c r="A24" s="6" t="s">
        <v>16</v>
      </c>
      <c r="D24" s="48">
        <v>203185</v>
      </c>
      <c r="E24" s="48">
        <v>59605</v>
      </c>
      <c r="F24" s="48">
        <v>0</v>
      </c>
      <c r="G24" s="48">
        <v>0</v>
      </c>
      <c r="H24" s="48">
        <v>94176</v>
      </c>
      <c r="I24" s="48">
        <v>36673</v>
      </c>
      <c r="J24" s="48">
        <v>12731</v>
      </c>
    </row>
    <row r="25" spans="1:10" ht="12.75">
      <c r="A25" s="6" t="s">
        <v>17</v>
      </c>
      <c r="D25" s="48">
        <v>141697.5</v>
      </c>
      <c r="E25" s="48">
        <v>26539</v>
      </c>
      <c r="F25" s="48">
        <v>0</v>
      </c>
      <c r="G25" s="48">
        <v>0</v>
      </c>
      <c r="H25" s="48">
        <v>55435</v>
      </c>
      <c r="I25" s="48">
        <v>42724.5</v>
      </c>
      <c r="J25" s="48">
        <v>16999</v>
      </c>
    </row>
    <row r="26" spans="1:10" ht="12.75">
      <c r="A26" s="6" t="s">
        <v>18</v>
      </c>
      <c r="D26" s="48">
        <v>481050.5</v>
      </c>
      <c r="E26" s="48">
        <v>114105</v>
      </c>
      <c r="F26" s="48">
        <v>0</v>
      </c>
      <c r="G26" s="48">
        <v>0</v>
      </c>
      <c r="H26" s="48">
        <v>237797</v>
      </c>
      <c r="I26" s="48">
        <v>119212.5</v>
      </c>
      <c r="J26" s="48">
        <v>9936</v>
      </c>
    </row>
    <row r="27" spans="1:10" ht="12.75">
      <c r="A27" s="6" t="s">
        <v>19</v>
      </c>
      <c r="D27" s="48">
        <v>9126026</v>
      </c>
      <c r="E27" s="48">
        <v>7509869</v>
      </c>
      <c r="F27" s="48">
        <v>0</v>
      </c>
      <c r="G27" s="48">
        <v>0</v>
      </c>
      <c r="H27" s="48">
        <v>902116</v>
      </c>
      <c r="I27" s="48">
        <v>714041</v>
      </c>
      <c r="J27" s="48">
        <v>0</v>
      </c>
    </row>
    <row r="28" spans="1:10" ht="12.75">
      <c r="A28" s="6" t="s">
        <v>20</v>
      </c>
      <c r="D28" s="48">
        <v>105235.5</v>
      </c>
      <c r="E28" s="48">
        <v>0</v>
      </c>
      <c r="F28" s="48">
        <v>0</v>
      </c>
      <c r="G28" s="48">
        <v>0</v>
      </c>
      <c r="H28" s="48">
        <v>67637</v>
      </c>
      <c r="I28" s="48">
        <v>30621.5</v>
      </c>
      <c r="J28" s="48">
        <v>6977</v>
      </c>
    </row>
    <row r="29" spans="1:10" ht="12.75">
      <c r="A29" s="6" t="s">
        <v>21</v>
      </c>
      <c r="D29" s="48">
        <v>155457.7</v>
      </c>
      <c r="E29" s="48">
        <v>449</v>
      </c>
      <c r="F29" s="48">
        <v>0</v>
      </c>
      <c r="G29" s="48">
        <v>0</v>
      </c>
      <c r="H29" s="48">
        <v>91835</v>
      </c>
      <c r="I29" s="48">
        <v>55851.7</v>
      </c>
      <c r="J29" s="48">
        <v>7322</v>
      </c>
    </row>
    <row r="30" spans="1:10" ht="12.75">
      <c r="A30" s="6" t="s">
        <v>22</v>
      </c>
      <c r="D30" s="48">
        <v>119752.5</v>
      </c>
      <c r="E30" s="48">
        <v>0</v>
      </c>
      <c r="F30" s="48">
        <v>0</v>
      </c>
      <c r="G30" s="48">
        <v>0</v>
      </c>
      <c r="H30" s="48">
        <v>58195</v>
      </c>
      <c r="I30" s="48">
        <v>53371.5</v>
      </c>
      <c r="J30" s="48">
        <v>8186</v>
      </c>
    </row>
    <row r="31" spans="1:10" ht="12.75">
      <c r="A31" s="6" t="s">
        <v>23</v>
      </c>
      <c r="D31" s="48">
        <v>84334</v>
      </c>
      <c r="E31" s="48">
        <v>59</v>
      </c>
      <c r="F31" s="48">
        <v>0</v>
      </c>
      <c r="G31" s="48">
        <v>0</v>
      </c>
      <c r="H31" s="48">
        <v>35819</v>
      </c>
      <c r="I31" s="48">
        <v>32032</v>
      </c>
      <c r="J31" s="48">
        <v>16424</v>
      </c>
    </row>
    <row r="32" spans="1:10" ht="12.75">
      <c r="A32" s="6" t="s">
        <v>24</v>
      </c>
      <c r="D32" s="48">
        <v>166910.5</v>
      </c>
      <c r="E32" s="48">
        <v>107931</v>
      </c>
      <c r="F32" s="48">
        <v>0</v>
      </c>
      <c r="G32" s="48">
        <v>0</v>
      </c>
      <c r="H32" s="48">
        <v>22433</v>
      </c>
      <c r="I32" s="48">
        <v>29711.5</v>
      </c>
      <c r="J32" s="48">
        <v>6835</v>
      </c>
    </row>
    <row r="33" spans="1:10" ht="12.75">
      <c r="A33" s="6" t="s">
        <v>25</v>
      </c>
      <c r="D33" s="48">
        <v>8421.5</v>
      </c>
      <c r="E33" s="48">
        <v>0</v>
      </c>
      <c r="F33" s="48">
        <v>0</v>
      </c>
      <c r="G33" s="48">
        <v>0</v>
      </c>
      <c r="H33" s="48">
        <v>4554</v>
      </c>
      <c r="I33" s="48">
        <v>3867.5</v>
      </c>
      <c r="J33" s="48">
        <v>0</v>
      </c>
    </row>
    <row r="34" spans="1:10" ht="12.75">
      <c r="A34" s="6" t="s">
        <v>26</v>
      </c>
      <c r="D34" s="48">
        <v>141497.5</v>
      </c>
      <c r="E34" s="48">
        <v>23879</v>
      </c>
      <c r="F34" s="48">
        <v>0</v>
      </c>
      <c r="G34" s="48">
        <v>0</v>
      </c>
      <c r="H34" s="48">
        <v>69209</v>
      </c>
      <c r="I34" s="48">
        <v>48409.5</v>
      </c>
      <c r="J34" s="48">
        <v>0</v>
      </c>
    </row>
    <row r="35" spans="1:10" ht="12.75">
      <c r="A35" s="6" t="s">
        <v>27</v>
      </c>
      <c r="D35" s="48">
        <v>194731</v>
      </c>
      <c r="E35" s="48">
        <v>0</v>
      </c>
      <c r="F35" s="48">
        <v>0</v>
      </c>
      <c r="G35" s="48">
        <v>0</v>
      </c>
      <c r="H35" s="48">
        <v>86846</v>
      </c>
      <c r="I35" s="48">
        <v>96155</v>
      </c>
      <c r="J35" s="48">
        <v>11730</v>
      </c>
    </row>
    <row r="36" spans="1:10" ht="12.75">
      <c r="A36" s="6" t="s">
        <v>28</v>
      </c>
      <c r="D36" s="48">
        <v>94062.1</v>
      </c>
      <c r="E36" s="48">
        <v>0</v>
      </c>
      <c r="F36" s="48">
        <v>0</v>
      </c>
      <c r="G36" s="48">
        <v>0</v>
      </c>
      <c r="H36" s="48">
        <v>63459</v>
      </c>
      <c r="I36" s="48">
        <v>28216.1</v>
      </c>
      <c r="J36" s="48">
        <v>2387</v>
      </c>
    </row>
    <row r="37" spans="1:10" ht="12.75">
      <c r="A37" s="6" t="s">
        <v>29</v>
      </c>
      <c r="D37" s="48">
        <v>155577</v>
      </c>
      <c r="E37" s="48">
        <v>41820</v>
      </c>
      <c r="F37" s="48">
        <v>0</v>
      </c>
      <c r="G37" s="48">
        <v>0</v>
      </c>
      <c r="H37" s="48">
        <v>72819</v>
      </c>
      <c r="I37" s="48">
        <v>26117</v>
      </c>
      <c r="J37" s="48">
        <v>14821</v>
      </c>
    </row>
    <row r="38" spans="1:10" ht="12.75">
      <c r="A38" s="6" t="s">
        <v>30</v>
      </c>
      <c r="D38" s="48">
        <v>137270</v>
      </c>
      <c r="E38" s="48">
        <v>63</v>
      </c>
      <c r="F38" s="48">
        <v>0</v>
      </c>
      <c r="G38" s="48">
        <v>0</v>
      </c>
      <c r="H38" s="48">
        <v>88854</v>
      </c>
      <c r="I38" s="48">
        <v>41951</v>
      </c>
      <c r="J38" s="48">
        <v>6402</v>
      </c>
    </row>
    <row r="39" spans="1:10" ht="12.75">
      <c r="A39" s="6" t="s">
        <v>31</v>
      </c>
      <c r="D39" s="48">
        <v>6524730.2</v>
      </c>
      <c r="E39" s="48">
        <v>4095689</v>
      </c>
      <c r="F39" s="48">
        <v>992299</v>
      </c>
      <c r="G39" s="48">
        <v>0</v>
      </c>
      <c r="H39" s="48">
        <v>851931</v>
      </c>
      <c r="I39" s="48">
        <v>454399.2</v>
      </c>
      <c r="J39" s="48">
        <v>130412</v>
      </c>
    </row>
    <row r="40" spans="1:10" ht="12.75">
      <c r="A40" s="6" t="s">
        <v>32</v>
      </c>
      <c r="D40" s="48">
        <v>57450.5</v>
      </c>
      <c r="E40" s="48">
        <v>68</v>
      </c>
      <c r="F40" s="48">
        <v>0</v>
      </c>
      <c r="G40" s="48">
        <v>0</v>
      </c>
      <c r="H40" s="48">
        <v>16964</v>
      </c>
      <c r="I40" s="48">
        <v>39448.5</v>
      </c>
      <c r="J40" s="48">
        <v>970</v>
      </c>
    </row>
    <row r="41" spans="1:10" ht="12.75">
      <c r="A41" s="6" t="s">
        <v>33</v>
      </c>
      <c r="D41" s="48">
        <v>2640996</v>
      </c>
      <c r="E41" s="48">
        <v>954275</v>
      </c>
      <c r="F41" s="48">
        <v>406359</v>
      </c>
      <c r="G41" s="48">
        <v>0</v>
      </c>
      <c r="H41" s="48">
        <v>490824</v>
      </c>
      <c r="I41" s="48">
        <v>624654</v>
      </c>
      <c r="J41" s="48">
        <v>164884</v>
      </c>
    </row>
    <row r="42" spans="1:10" ht="12.75">
      <c r="A42" s="6" t="s">
        <v>34</v>
      </c>
      <c r="D42" s="48">
        <v>2068345.2</v>
      </c>
      <c r="E42" s="48">
        <v>1723024</v>
      </c>
      <c r="F42" s="48">
        <v>0</v>
      </c>
      <c r="G42" s="48">
        <v>0</v>
      </c>
      <c r="H42" s="48">
        <v>184973</v>
      </c>
      <c r="I42" s="48">
        <v>127376.2</v>
      </c>
      <c r="J42" s="48">
        <v>32972</v>
      </c>
    </row>
    <row r="43" spans="1:10" ht="12.75">
      <c r="A43" s="6" t="s">
        <v>35</v>
      </c>
      <c r="D43" s="48">
        <v>1552401</v>
      </c>
      <c r="E43" s="48">
        <v>684924</v>
      </c>
      <c r="F43" s="48">
        <v>306163</v>
      </c>
      <c r="G43" s="48">
        <v>0</v>
      </c>
      <c r="H43" s="48">
        <v>315641</v>
      </c>
      <c r="I43" s="48">
        <v>177766</v>
      </c>
      <c r="J43" s="48">
        <v>67907</v>
      </c>
    </row>
    <row r="44" spans="1:10" ht="12.75">
      <c r="A44" s="6" t="s">
        <v>36</v>
      </c>
      <c r="D44" s="48">
        <v>4436928.6</v>
      </c>
      <c r="E44" s="48">
        <v>2729392</v>
      </c>
      <c r="F44" s="48">
        <v>591160</v>
      </c>
      <c r="G44" s="48">
        <v>0</v>
      </c>
      <c r="H44" s="48">
        <v>764248</v>
      </c>
      <c r="I44" s="48">
        <v>295539.6</v>
      </c>
      <c r="J44" s="48">
        <v>56589</v>
      </c>
    </row>
    <row r="45" spans="1:10" ht="12.75">
      <c r="A45" s="6" t="s">
        <v>37</v>
      </c>
      <c r="D45" s="48">
        <v>370776.5</v>
      </c>
      <c r="E45" s="48">
        <v>233781</v>
      </c>
      <c r="F45" s="48">
        <v>0</v>
      </c>
      <c r="G45" s="48">
        <v>0</v>
      </c>
      <c r="H45" s="48">
        <v>61217</v>
      </c>
      <c r="I45" s="48">
        <v>48730.5</v>
      </c>
      <c r="J45" s="48">
        <v>27048</v>
      </c>
    </row>
    <row r="46" spans="1:10" ht="12.75">
      <c r="A46" s="6" t="s">
        <v>38</v>
      </c>
      <c r="D46" s="48">
        <v>1528380</v>
      </c>
      <c r="E46" s="48">
        <v>963564</v>
      </c>
      <c r="F46" s="48">
        <v>85760</v>
      </c>
      <c r="G46" s="48">
        <v>0</v>
      </c>
      <c r="H46" s="48">
        <v>279902</v>
      </c>
      <c r="I46" s="48">
        <v>180239</v>
      </c>
      <c r="J46" s="48">
        <v>18915</v>
      </c>
    </row>
    <row r="47" spans="1:10" ht="12.75">
      <c r="A47" s="6" t="s">
        <v>39</v>
      </c>
      <c r="D47" s="48">
        <v>151205.1</v>
      </c>
      <c r="E47" s="48">
        <v>91362</v>
      </c>
      <c r="F47" s="48">
        <v>0</v>
      </c>
      <c r="G47" s="48">
        <v>0</v>
      </c>
      <c r="H47" s="48">
        <v>31568</v>
      </c>
      <c r="I47" s="48">
        <v>28275.1</v>
      </c>
      <c r="J47" s="48">
        <v>0</v>
      </c>
    </row>
    <row r="48" spans="1:10" ht="12.75">
      <c r="A48" s="6" t="s">
        <v>40</v>
      </c>
      <c r="D48" s="48">
        <v>1070771.5</v>
      </c>
      <c r="E48" s="48">
        <v>808628</v>
      </c>
      <c r="F48" s="48">
        <v>19176</v>
      </c>
      <c r="G48" s="48">
        <v>0</v>
      </c>
      <c r="H48" s="48">
        <v>168115</v>
      </c>
      <c r="I48" s="48">
        <v>71207.5</v>
      </c>
      <c r="J48" s="48">
        <v>3645</v>
      </c>
    </row>
    <row r="49" spans="1:10" ht="12.75">
      <c r="A49" s="6" t="s">
        <v>41</v>
      </c>
      <c r="D49" s="48">
        <v>117924.5</v>
      </c>
      <c r="E49" s="48">
        <v>6157</v>
      </c>
      <c r="F49" s="48">
        <v>0</v>
      </c>
      <c r="G49" s="48">
        <v>0</v>
      </c>
      <c r="H49" s="48">
        <v>67988</v>
      </c>
      <c r="I49" s="48">
        <v>43779.5</v>
      </c>
      <c r="J49" s="48">
        <v>0</v>
      </c>
    </row>
    <row r="50" spans="1:10" ht="12.75">
      <c r="A50" s="6" t="s">
        <v>42</v>
      </c>
      <c r="D50" s="48">
        <v>155853.5</v>
      </c>
      <c r="E50" s="48">
        <v>101636</v>
      </c>
      <c r="F50" s="48">
        <v>0</v>
      </c>
      <c r="G50" s="48">
        <v>0</v>
      </c>
      <c r="H50" s="48">
        <v>25062</v>
      </c>
      <c r="I50" s="48">
        <v>25616.5</v>
      </c>
      <c r="J50" s="48">
        <v>3539</v>
      </c>
    </row>
    <row r="51" spans="1:10" ht="12.75">
      <c r="A51" s="6" t="s">
        <v>43</v>
      </c>
      <c r="D51" s="48">
        <v>355880.3</v>
      </c>
      <c r="E51" s="48">
        <v>132359</v>
      </c>
      <c r="F51" s="48">
        <v>0</v>
      </c>
      <c r="G51" s="48">
        <v>0</v>
      </c>
      <c r="H51" s="48">
        <v>104740</v>
      </c>
      <c r="I51" s="48">
        <v>92491.3</v>
      </c>
      <c r="J51" s="48">
        <v>26290</v>
      </c>
    </row>
    <row r="52" spans="1:10" ht="12.75">
      <c r="A52" s="6" t="s">
        <v>44</v>
      </c>
      <c r="D52" s="48">
        <v>1632660.1</v>
      </c>
      <c r="E52" s="48">
        <v>1197496</v>
      </c>
      <c r="F52" s="48">
        <v>26800</v>
      </c>
      <c r="G52" s="48">
        <v>0</v>
      </c>
      <c r="H52" s="48">
        <v>205599</v>
      </c>
      <c r="I52" s="48">
        <v>166906.1</v>
      </c>
      <c r="J52" s="48">
        <v>35859</v>
      </c>
    </row>
    <row r="53" spans="1:10" ht="12.75">
      <c r="A53" s="6" t="s">
        <v>45</v>
      </c>
      <c r="D53" s="48">
        <v>222018.7</v>
      </c>
      <c r="E53" s="48">
        <v>0</v>
      </c>
      <c r="F53" s="48">
        <v>0</v>
      </c>
      <c r="G53" s="48">
        <v>0</v>
      </c>
      <c r="H53" s="48">
        <v>91953</v>
      </c>
      <c r="I53" s="48">
        <v>93457.7</v>
      </c>
      <c r="J53" s="48">
        <v>36608</v>
      </c>
    </row>
    <row r="54" spans="1:10" ht="12.75">
      <c r="A54" s="6" t="s">
        <v>46</v>
      </c>
      <c r="D54" s="48">
        <v>287295</v>
      </c>
      <c r="E54" s="48">
        <v>92547</v>
      </c>
      <c r="F54" s="48">
        <v>0</v>
      </c>
      <c r="G54" s="48">
        <v>0</v>
      </c>
      <c r="H54" s="48">
        <v>110631</v>
      </c>
      <c r="I54" s="48">
        <v>76713</v>
      </c>
      <c r="J54" s="48">
        <v>7404</v>
      </c>
    </row>
    <row r="55" spans="1:10" ht="12.75">
      <c r="A55" s="6" t="s">
        <v>47</v>
      </c>
      <c r="D55" s="48">
        <v>555182.9</v>
      </c>
      <c r="E55" s="48">
        <v>39409</v>
      </c>
      <c r="F55" s="48">
        <v>252486</v>
      </c>
      <c r="G55" s="48">
        <v>0</v>
      </c>
      <c r="H55" s="48">
        <v>153766</v>
      </c>
      <c r="I55" s="48">
        <v>109521.9</v>
      </c>
      <c r="J55" s="48">
        <v>0</v>
      </c>
    </row>
    <row r="56" spans="1:10" ht="12.75">
      <c r="A56" s="6" t="s">
        <v>48</v>
      </c>
      <c r="D56" s="48">
        <v>57762</v>
      </c>
      <c r="E56" s="48">
        <v>0</v>
      </c>
      <c r="F56" s="48">
        <v>0</v>
      </c>
      <c r="G56" s="48">
        <v>0</v>
      </c>
      <c r="H56" s="48">
        <v>28094</v>
      </c>
      <c r="I56" s="48">
        <v>23933</v>
      </c>
      <c r="J56" s="48">
        <v>5735</v>
      </c>
    </row>
    <row r="57" spans="1:10" ht="12.75">
      <c r="A57" s="6" t="s">
        <v>49</v>
      </c>
      <c r="D57" s="48">
        <v>54494</v>
      </c>
      <c r="E57" s="48">
        <v>245</v>
      </c>
      <c r="F57" s="48">
        <v>0</v>
      </c>
      <c r="G57" s="48">
        <v>0</v>
      </c>
      <c r="H57" s="48">
        <v>30915</v>
      </c>
      <c r="I57" s="48">
        <v>12922</v>
      </c>
      <c r="J57" s="48">
        <v>10412</v>
      </c>
    </row>
    <row r="58" spans="1:10" ht="12.75">
      <c r="A58" s="6" t="s">
        <v>50</v>
      </c>
      <c r="D58" s="48">
        <v>149890</v>
      </c>
      <c r="E58" s="48">
        <v>72414</v>
      </c>
      <c r="F58" s="48">
        <v>0</v>
      </c>
      <c r="G58" s="48">
        <v>0</v>
      </c>
      <c r="H58" s="48">
        <v>48999</v>
      </c>
      <c r="I58" s="48">
        <v>23299</v>
      </c>
      <c r="J58" s="48">
        <v>5178</v>
      </c>
    </row>
    <row r="59" spans="1:10" ht="12.75">
      <c r="A59" s="6" t="s">
        <v>51</v>
      </c>
      <c r="D59" s="48">
        <v>197826.5</v>
      </c>
      <c r="E59" s="48">
        <v>42675</v>
      </c>
      <c r="F59" s="48">
        <v>0</v>
      </c>
      <c r="G59" s="48">
        <v>0</v>
      </c>
      <c r="H59" s="48">
        <v>70130</v>
      </c>
      <c r="I59" s="48">
        <v>81308.5</v>
      </c>
      <c r="J59" s="48">
        <v>3713</v>
      </c>
    </row>
    <row r="60" spans="1:10" ht="12.75">
      <c r="A60" s="6" t="s">
        <v>52</v>
      </c>
      <c r="D60" s="48">
        <v>4300385.5</v>
      </c>
      <c r="E60" s="48">
        <v>2903365</v>
      </c>
      <c r="F60" s="48">
        <v>0</v>
      </c>
      <c r="G60" s="48">
        <v>0</v>
      </c>
      <c r="H60" s="48">
        <v>648359</v>
      </c>
      <c r="I60" s="48">
        <v>723813.5</v>
      </c>
      <c r="J60" s="48">
        <v>24848</v>
      </c>
    </row>
    <row r="61" spans="1:10" ht="12.75">
      <c r="A61" s="6" t="s">
        <v>53</v>
      </c>
      <c r="D61" s="48">
        <v>234588</v>
      </c>
      <c r="E61" s="48">
        <v>89567</v>
      </c>
      <c r="F61" s="48">
        <v>0</v>
      </c>
      <c r="G61" s="48">
        <v>0</v>
      </c>
      <c r="H61" s="48">
        <v>68474</v>
      </c>
      <c r="I61" s="48">
        <v>63245</v>
      </c>
      <c r="J61" s="48">
        <v>13302</v>
      </c>
    </row>
    <row r="62" spans="1:10" ht="12.75">
      <c r="A62" s="6" t="s">
        <v>54</v>
      </c>
      <c r="D62" s="48">
        <v>65538.5</v>
      </c>
      <c r="E62" s="48">
        <v>1465</v>
      </c>
      <c r="F62" s="48">
        <v>0</v>
      </c>
      <c r="G62" s="48">
        <v>0</v>
      </c>
      <c r="H62" s="48">
        <v>36523</v>
      </c>
      <c r="I62" s="48">
        <v>25070.5</v>
      </c>
      <c r="J62" s="48">
        <v>2480</v>
      </c>
    </row>
    <row r="63" spans="1:10" ht="12.75">
      <c r="A63" s="6" t="s">
        <v>55</v>
      </c>
      <c r="D63" s="48">
        <v>149383</v>
      </c>
      <c r="E63" s="48">
        <v>0</v>
      </c>
      <c r="F63" s="48">
        <v>0</v>
      </c>
      <c r="G63" s="48">
        <v>0</v>
      </c>
      <c r="H63" s="48">
        <v>106787</v>
      </c>
      <c r="I63" s="48">
        <v>40586</v>
      </c>
      <c r="J63" s="48">
        <v>2010</v>
      </c>
    </row>
    <row r="64" spans="1:10" ht="12.75">
      <c r="A64" s="6" t="s">
        <v>56</v>
      </c>
      <c r="D64" s="48">
        <v>506594.5</v>
      </c>
      <c r="E64" s="48">
        <v>223748</v>
      </c>
      <c r="F64" s="48">
        <v>0</v>
      </c>
      <c r="G64" s="48">
        <v>0</v>
      </c>
      <c r="H64" s="48">
        <v>172782</v>
      </c>
      <c r="I64" s="48">
        <v>110064.5</v>
      </c>
      <c r="J64" s="48">
        <v>0</v>
      </c>
    </row>
    <row r="65" spans="1:10" ht="12.75">
      <c r="A65" s="6" t="s">
        <v>57</v>
      </c>
      <c r="D65" s="48">
        <v>248465</v>
      </c>
      <c r="E65" s="48">
        <v>124556</v>
      </c>
      <c r="F65" s="48">
        <v>0</v>
      </c>
      <c r="G65" s="48">
        <v>0</v>
      </c>
      <c r="H65" s="48">
        <v>77435</v>
      </c>
      <c r="I65" s="48">
        <v>45864</v>
      </c>
      <c r="J65" s="48">
        <v>610</v>
      </c>
    </row>
    <row r="66" spans="1:10" ht="12.75">
      <c r="A66" s="6" t="s">
        <v>58</v>
      </c>
      <c r="D66" s="48">
        <v>173322.8</v>
      </c>
      <c r="E66" s="48">
        <v>56955</v>
      </c>
      <c r="F66" s="48">
        <v>0</v>
      </c>
      <c r="G66" s="48">
        <v>0</v>
      </c>
      <c r="H66" s="48">
        <v>73536</v>
      </c>
      <c r="I66" s="48">
        <v>41812.8</v>
      </c>
      <c r="J66" s="48">
        <v>1019</v>
      </c>
    </row>
    <row r="67" spans="1:10" ht="12.75">
      <c r="A67" s="6" t="s">
        <v>59</v>
      </c>
      <c r="D67" s="48">
        <v>228550.2</v>
      </c>
      <c r="E67" s="48">
        <v>50024</v>
      </c>
      <c r="F67" s="48">
        <v>0</v>
      </c>
      <c r="G67" s="48">
        <v>0</v>
      </c>
      <c r="H67" s="48">
        <v>87655</v>
      </c>
      <c r="I67" s="48">
        <v>52607.2</v>
      </c>
      <c r="J67" s="48">
        <v>38264</v>
      </c>
    </row>
    <row r="68" spans="1:10" ht="12.75">
      <c r="A68" s="6" t="s">
        <v>60</v>
      </c>
      <c r="D68" s="48">
        <v>6495543.9</v>
      </c>
      <c r="E68" s="48">
        <v>5332031</v>
      </c>
      <c r="F68" s="48">
        <v>390895</v>
      </c>
      <c r="G68" s="48">
        <v>0</v>
      </c>
      <c r="H68" s="48">
        <v>271105</v>
      </c>
      <c r="I68" s="48">
        <v>492855.9</v>
      </c>
      <c r="J68" s="48">
        <v>8657</v>
      </c>
    </row>
    <row r="69" spans="1:10" ht="12.75">
      <c r="A69" s="6" t="s">
        <v>61</v>
      </c>
      <c r="D69" s="48">
        <v>63014</v>
      </c>
      <c r="E69" s="48">
        <v>0</v>
      </c>
      <c r="F69" s="48">
        <v>0</v>
      </c>
      <c r="G69" s="48">
        <v>0</v>
      </c>
      <c r="H69" s="48">
        <v>37438</v>
      </c>
      <c r="I69" s="48">
        <v>20475</v>
      </c>
      <c r="J69" s="48">
        <v>5101</v>
      </c>
    </row>
    <row r="70" spans="1:10" ht="12.75">
      <c r="A70" s="6" t="s">
        <v>62</v>
      </c>
      <c r="D70" s="48">
        <v>106293.5</v>
      </c>
      <c r="E70" s="48">
        <v>68101</v>
      </c>
      <c r="F70" s="48">
        <v>0</v>
      </c>
      <c r="G70" s="48">
        <v>0</v>
      </c>
      <c r="H70" s="48">
        <v>19661</v>
      </c>
      <c r="I70" s="48">
        <v>14059.5</v>
      </c>
      <c r="J70" s="48">
        <v>4472</v>
      </c>
    </row>
    <row r="71" spans="1:10" ht="12.75">
      <c r="A71" s="19"/>
      <c r="B71" s="18"/>
      <c r="C71" s="18"/>
      <c r="D71" s="43"/>
      <c r="E71" s="43"/>
      <c r="F71" s="43"/>
      <c r="G71" s="43"/>
      <c r="H71" s="43"/>
      <c r="I71" s="43"/>
      <c r="J71" s="43"/>
    </row>
    <row r="72" ht="12.75">
      <c r="A72" s="55" t="s">
        <v>106</v>
      </c>
    </row>
    <row r="73" ht="12.75">
      <c r="A73" s="46" t="s">
        <v>63</v>
      </c>
    </row>
    <row r="74" ht="12.75">
      <c r="A74" s="55" t="s">
        <v>64</v>
      </c>
    </row>
  </sheetData>
  <mergeCells count="2">
    <mergeCell ref="A2:J2"/>
    <mergeCell ref="A4:J4"/>
  </mergeCells>
  <printOptions horizontalCentered="1"/>
  <pageMargins left="0.25" right="0.25" top="0.5" bottom="0.5" header="0.5" footer="0.5"/>
  <pageSetup fitToHeight="1" fitToWidth="1" horizontalDpi="600" verticalDpi="6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140625" style="22" customWidth="1"/>
    <col min="2" max="3" width="14.8515625" style="22" customWidth="1"/>
    <col min="4" max="4" width="13.00390625" style="22" customWidth="1"/>
    <col min="5" max="5" width="14.8515625" style="22" customWidth="1"/>
    <col min="6" max="6" width="12.7109375" style="22" customWidth="1"/>
    <col min="7" max="7" width="11.57421875" style="22" customWidth="1"/>
    <col min="8" max="8" width="11.7109375" style="22" customWidth="1"/>
    <col min="9" max="9" width="12.00390625" style="22" customWidth="1"/>
    <col min="10" max="10" width="12.28125" style="22" customWidth="1"/>
    <col min="11" max="11" width="13.7109375" style="22" customWidth="1"/>
    <col min="12" max="12" width="14.28125" style="22" customWidth="1"/>
    <col min="13" max="13" width="14.140625" style="22" customWidth="1"/>
    <col min="14" max="14" width="13.28125" style="22" customWidth="1"/>
    <col min="15" max="15" width="12.8515625" style="22" customWidth="1"/>
    <col min="16" max="16" width="15.7109375" style="22" bestFit="1" customWidth="1"/>
    <col min="17" max="17" width="10.7109375" style="22" customWidth="1"/>
    <col min="18" max="18" width="12.7109375" style="22" customWidth="1"/>
    <col min="19" max="16384" width="10.28125" style="22" customWidth="1"/>
  </cols>
  <sheetData>
    <row r="1" spans="2:13" ht="12.75">
      <c r="B1" s="23"/>
      <c r="G1" s="23"/>
      <c r="L1" s="23"/>
      <c r="M1" s="23"/>
    </row>
    <row r="2" spans="3:18" ht="15.75">
      <c r="C2" s="64"/>
      <c r="D2" s="64" t="s">
        <v>102</v>
      </c>
      <c r="E2" s="64"/>
      <c r="F2" s="64"/>
      <c r="G2" s="64"/>
      <c r="M2" s="64" t="s">
        <v>102</v>
      </c>
      <c r="N2" s="62"/>
      <c r="O2" s="62"/>
      <c r="P2" s="62"/>
      <c r="Q2" s="62"/>
      <c r="R2" s="62"/>
    </row>
    <row r="3" spans="4:13" ht="15.75">
      <c r="D3" s="52" t="s">
        <v>76</v>
      </c>
      <c r="E3" s="13"/>
      <c r="F3" s="13"/>
      <c r="G3" s="23"/>
      <c r="M3" s="44" t="s">
        <v>76</v>
      </c>
    </row>
    <row r="4" spans="4:13" ht="15.75">
      <c r="D4" s="63" t="s">
        <v>108</v>
      </c>
      <c r="E4" s="13"/>
      <c r="F4" s="13"/>
      <c r="G4" s="23"/>
      <c r="M4" s="54" t="str">
        <f>D4</f>
        <v>December, 2000</v>
      </c>
    </row>
    <row r="5" spans="2:13" ht="12.75">
      <c r="B5" s="23"/>
      <c r="C5" s="4"/>
      <c r="D5" s="24"/>
      <c r="E5" s="2"/>
      <c r="G5" s="23"/>
      <c r="I5" s="25"/>
      <c r="L5" s="23"/>
      <c r="M5" s="23"/>
    </row>
    <row r="6" spans="2:18" ht="12.75">
      <c r="B6" s="20" t="s">
        <v>66</v>
      </c>
      <c r="C6" s="20" t="s">
        <v>77</v>
      </c>
      <c r="D6" s="15" t="s">
        <v>77</v>
      </c>
      <c r="E6" s="20" t="s">
        <v>78</v>
      </c>
      <c r="F6" s="2"/>
      <c r="G6" s="20" t="s">
        <v>79</v>
      </c>
      <c r="H6" s="14"/>
      <c r="I6" s="26"/>
      <c r="J6" s="27"/>
      <c r="K6" s="16" t="s">
        <v>80</v>
      </c>
      <c r="L6" s="16" t="s">
        <v>81</v>
      </c>
      <c r="M6" s="16" t="s">
        <v>82</v>
      </c>
      <c r="N6" s="16" t="s">
        <v>83</v>
      </c>
      <c r="O6" s="16" t="s">
        <v>84</v>
      </c>
      <c r="P6" s="27" t="s">
        <v>85</v>
      </c>
      <c r="Q6" s="16" t="s">
        <v>86</v>
      </c>
      <c r="R6" s="27"/>
    </row>
    <row r="7" spans="2:18" ht="12.75">
      <c r="B7" s="21" t="s">
        <v>87</v>
      </c>
      <c r="C7" s="11" t="s">
        <v>88</v>
      </c>
      <c r="D7" s="12" t="s">
        <v>89</v>
      </c>
      <c r="E7" s="21" t="s">
        <v>90</v>
      </c>
      <c r="F7" s="11" t="s">
        <v>91</v>
      </c>
      <c r="G7" s="11" t="s">
        <v>92</v>
      </c>
      <c r="H7" s="11" t="s">
        <v>93</v>
      </c>
      <c r="I7" s="21" t="s">
        <v>94</v>
      </c>
      <c r="J7" s="21" t="s">
        <v>95</v>
      </c>
      <c r="K7" s="21" t="s">
        <v>96</v>
      </c>
      <c r="L7" s="21" t="s">
        <v>97</v>
      </c>
      <c r="M7" s="21" t="s">
        <v>98</v>
      </c>
      <c r="N7" s="21" t="s">
        <v>98</v>
      </c>
      <c r="O7" s="21" t="s">
        <v>99</v>
      </c>
      <c r="P7" s="21" t="s">
        <v>110</v>
      </c>
      <c r="Q7" s="21" t="s">
        <v>100</v>
      </c>
      <c r="R7" s="21" t="s">
        <v>101</v>
      </c>
    </row>
    <row r="8" spans="1:18" ht="25.5">
      <c r="A8" s="65" t="s">
        <v>103</v>
      </c>
      <c r="B8" s="53">
        <v>1670520980</v>
      </c>
      <c r="C8" s="53">
        <v>414834971</v>
      </c>
      <c r="D8" s="53">
        <v>99897708</v>
      </c>
      <c r="E8" s="53">
        <v>110545379</v>
      </c>
      <c r="F8" s="53">
        <v>389240342</v>
      </c>
      <c r="G8" s="53">
        <v>11785973</v>
      </c>
      <c r="H8" s="53">
        <v>33659062</v>
      </c>
      <c r="I8" s="53">
        <v>25745324</v>
      </c>
      <c r="J8" s="53">
        <v>10564316</v>
      </c>
      <c r="K8" s="53">
        <v>214877896</v>
      </c>
      <c r="L8" s="53">
        <v>131473586</v>
      </c>
      <c r="M8" s="53">
        <v>52902426</v>
      </c>
      <c r="N8" s="53">
        <v>81597559</v>
      </c>
      <c r="O8" s="53">
        <v>2772790</v>
      </c>
      <c r="P8" s="53">
        <v>19796525</v>
      </c>
      <c r="Q8" s="53">
        <v>4685765</v>
      </c>
      <c r="R8" s="53">
        <v>66141358</v>
      </c>
    </row>
    <row r="9" spans="1:18" ht="12.75">
      <c r="A9" s="1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</row>
    <row r="10" spans="1:18" ht="12.75">
      <c r="A10" s="2" t="s">
        <v>4</v>
      </c>
      <c r="B10" s="53">
        <v>1085891720</v>
      </c>
      <c r="C10" s="53">
        <v>327160203</v>
      </c>
      <c r="D10" s="53">
        <v>75158512</v>
      </c>
      <c r="E10" s="53">
        <v>73520375</v>
      </c>
      <c r="F10" s="53">
        <v>204654484</v>
      </c>
      <c r="G10" s="53">
        <v>9681089</v>
      </c>
      <c r="H10" s="53">
        <v>15663408</v>
      </c>
      <c r="I10" s="53">
        <v>17274529</v>
      </c>
      <c r="J10" s="53">
        <v>8518816</v>
      </c>
      <c r="K10" s="53">
        <v>141651601</v>
      </c>
      <c r="L10" s="53">
        <v>111388424</v>
      </c>
      <c r="M10" s="53">
        <v>42614361</v>
      </c>
      <c r="N10" s="53">
        <v>21561554</v>
      </c>
      <c r="O10" s="53">
        <v>1316532</v>
      </c>
      <c r="P10" s="53">
        <v>12550755</v>
      </c>
      <c r="Q10" s="53">
        <v>3066560</v>
      </c>
      <c r="R10" s="53">
        <v>20110517</v>
      </c>
    </row>
    <row r="11" spans="1:18" ht="12.75">
      <c r="A11" s="2" t="s">
        <v>104</v>
      </c>
      <c r="B11" s="53">
        <v>584629260</v>
      </c>
      <c r="C11" s="53">
        <v>87674768</v>
      </c>
      <c r="D11" s="53">
        <v>24739196</v>
      </c>
      <c r="E11" s="53">
        <v>37025004</v>
      </c>
      <c r="F11" s="53">
        <v>184585858</v>
      </c>
      <c r="G11" s="53">
        <v>2104884</v>
      </c>
      <c r="H11" s="53">
        <v>17995654</v>
      </c>
      <c r="I11" s="53">
        <v>8470795</v>
      </c>
      <c r="J11" s="53">
        <v>2045500</v>
      </c>
      <c r="K11" s="53">
        <v>73226295</v>
      </c>
      <c r="L11" s="53">
        <v>20085162</v>
      </c>
      <c r="M11" s="53">
        <v>10288065</v>
      </c>
      <c r="N11" s="53">
        <v>60036005</v>
      </c>
      <c r="O11" s="53">
        <v>1456258</v>
      </c>
      <c r="P11" s="53">
        <v>7245770</v>
      </c>
      <c r="Q11" s="53">
        <v>1619205</v>
      </c>
      <c r="R11" s="53">
        <v>46030841</v>
      </c>
    </row>
    <row r="12" spans="1:18" ht="12.75">
      <c r="A12" s="1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1:18" ht="12.75">
      <c r="A13" s="27" t="s">
        <v>5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18" ht="12.75">
      <c r="A14" s="6" t="s">
        <v>6</v>
      </c>
      <c r="B14" s="53">
        <v>16353086</v>
      </c>
      <c r="C14" s="53">
        <v>2635828</v>
      </c>
      <c r="D14" s="53">
        <v>499679</v>
      </c>
      <c r="E14" s="53">
        <v>1086873</v>
      </c>
      <c r="F14" s="53">
        <v>5269775</v>
      </c>
      <c r="G14" s="53">
        <v>157428</v>
      </c>
      <c r="H14" s="53">
        <v>364141</v>
      </c>
      <c r="I14" s="53">
        <v>232747</v>
      </c>
      <c r="J14" s="53">
        <v>36149</v>
      </c>
      <c r="K14" s="53">
        <v>2191921</v>
      </c>
      <c r="L14" s="53">
        <v>280002</v>
      </c>
      <c r="M14" s="53">
        <v>179777</v>
      </c>
      <c r="N14" s="53">
        <v>1890639</v>
      </c>
      <c r="O14" s="53">
        <v>23628</v>
      </c>
      <c r="P14" s="53">
        <v>330260</v>
      </c>
      <c r="Q14" s="53">
        <v>47688</v>
      </c>
      <c r="R14" s="53">
        <v>1126551</v>
      </c>
    </row>
    <row r="15" spans="1:18" ht="12.75">
      <c r="A15" s="6" t="s">
        <v>7</v>
      </c>
      <c r="B15" s="53">
        <v>2601457</v>
      </c>
      <c r="C15" s="53">
        <v>607575</v>
      </c>
      <c r="D15" s="53">
        <v>186705</v>
      </c>
      <c r="E15" s="53">
        <v>60334</v>
      </c>
      <c r="F15" s="53">
        <v>502830</v>
      </c>
      <c r="G15" s="53">
        <v>12180</v>
      </c>
      <c r="H15" s="53">
        <v>0</v>
      </c>
      <c r="I15" s="53">
        <v>69164</v>
      </c>
      <c r="J15" s="53">
        <v>7174</v>
      </c>
      <c r="K15" s="53">
        <v>442075</v>
      </c>
      <c r="L15" s="53">
        <v>41978</v>
      </c>
      <c r="M15" s="53">
        <v>30051</v>
      </c>
      <c r="N15" s="53">
        <v>375692</v>
      </c>
      <c r="O15" s="53">
        <v>0</v>
      </c>
      <c r="P15" s="53">
        <v>97590</v>
      </c>
      <c r="Q15" s="53">
        <v>12280</v>
      </c>
      <c r="R15" s="53">
        <v>155829</v>
      </c>
    </row>
    <row r="16" spans="1:18" ht="12.75">
      <c r="A16" s="6" t="s">
        <v>8</v>
      </c>
      <c r="B16" s="53">
        <v>9787847</v>
      </c>
      <c r="C16" s="53">
        <v>1183503</v>
      </c>
      <c r="D16" s="53">
        <v>481822</v>
      </c>
      <c r="E16" s="53">
        <v>506058</v>
      </c>
      <c r="F16" s="53">
        <v>3608509</v>
      </c>
      <c r="G16" s="53">
        <v>54807</v>
      </c>
      <c r="H16" s="53">
        <v>109539</v>
      </c>
      <c r="I16" s="53">
        <v>210923</v>
      </c>
      <c r="J16" s="53">
        <v>47536</v>
      </c>
      <c r="K16" s="53">
        <v>1464819</v>
      </c>
      <c r="L16" s="53">
        <v>192783</v>
      </c>
      <c r="M16" s="53">
        <v>64480</v>
      </c>
      <c r="N16" s="53">
        <v>1130262</v>
      </c>
      <c r="O16" s="53">
        <v>18304</v>
      </c>
      <c r="P16" s="53">
        <v>108380</v>
      </c>
      <c r="Q16" s="53">
        <v>29624</v>
      </c>
      <c r="R16" s="53">
        <v>576498</v>
      </c>
    </row>
    <row r="17" spans="1:18" ht="12.75">
      <c r="A17" s="6" t="s">
        <v>9</v>
      </c>
      <c r="B17" s="53">
        <v>3656999</v>
      </c>
      <c r="C17" s="53">
        <v>515630</v>
      </c>
      <c r="D17" s="53">
        <v>137801</v>
      </c>
      <c r="E17" s="53">
        <v>263252</v>
      </c>
      <c r="F17" s="53">
        <v>1168169</v>
      </c>
      <c r="G17" s="53">
        <v>2473</v>
      </c>
      <c r="H17" s="53">
        <v>46273</v>
      </c>
      <c r="I17" s="53">
        <v>75407</v>
      </c>
      <c r="J17" s="53">
        <v>10636</v>
      </c>
      <c r="K17" s="53">
        <v>754184</v>
      </c>
      <c r="L17" s="53">
        <v>40433</v>
      </c>
      <c r="M17" s="53">
        <v>11161</v>
      </c>
      <c r="N17" s="53">
        <v>269884</v>
      </c>
      <c r="O17" s="53">
        <v>2213</v>
      </c>
      <c r="P17" s="53">
        <v>73642</v>
      </c>
      <c r="Q17" s="53">
        <v>16943</v>
      </c>
      <c r="R17" s="53">
        <v>268898</v>
      </c>
    </row>
    <row r="18" spans="1:18" ht="12.75">
      <c r="A18" s="6" t="s">
        <v>10</v>
      </c>
      <c r="B18" s="53">
        <v>4011439</v>
      </c>
      <c r="C18" s="53">
        <v>587461</v>
      </c>
      <c r="D18" s="53">
        <v>135628</v>
      </c>
      <c r="E18" s="53">
        <v>335177</v>
      </c>
      <c r="F18" s="53">
        <v>1352987</v>
      </c>
      <c r="G18" s="53">
        <v>20491</v>
      </c>
      <c r="H18" s="53">
        <v>9878</v>
      </c>
      <c r="I18" s="53">
        <v>121919</v>
      </c>
      <c r="J18" s="53">
        <v>12695</v>
      </c>
      <c r="K18" s="53">
        <v>516633</v>
      </c>
      <c r="L18" s="53">
        <v>37382</v>
      </c>
      <c r="M18" s="53">
        <v>66607</v>
      </c>
      <c r="N18" s="53">
        <v>464457</v>
      </c>
      <c r="O18" s="53">
        <v>51501</v>
      </c>
      <c r="P18" s="53">
        <v>26296</v>
      </c>
      <c r="Q18" s="53">
        <v>21288</v>
      </c>
      <c r="R18" s="53">
        <v>251039</v>
      </c>
    </row>
    <row r="19" spans="1:18" ht="12.75">
      <c r="A19" s="6" t="s">
        <v>11</v>
      </c>
      <c r="B19" s="53">
        <v>7950312</v>
      </c>
      <c r="C19" s="53">
        <v>928699</v>
      </c>
      <c r="D19" s="53">
        <v>269656</v>
      </c>
      <c r="E19" s="53">
        <v>587804</v>
      </c>
      <c r="F19" s="53">
        <v>2287511</v>
      </c>
      <c r="G19" s="53">
        <v>14977</v>
      </c>
      <c r="H19" s="53">
        <v>272361</v>
      </c>
      <c r="I19" s="53">
        <v>85046</v>
      </c>
      <c r="J19" s="53">
        <v>39892</v>
      </c>
      <c r="K19" s="53">
        <v>1293927</v>
      </c>
      <c r="L19" s="53">
        <v>351818</v>
      </c>
      <c r="M19" s="53">
        <v>134323</v>
      </c>
      <c r="N19" s="53">
        <v>1004192</v>
      </c>
      <c r="O19" s="53">
        <v>94553</v>
      </c>
      <c r="P19" s="53">
        <v>20850</v>
      </c>
      <c r="Q19" s="53">
        <v>28861</v>
      </c>
      <c r="R19" s="53">
        <v>535842</v>
      </c>
    </row>
    <row r="20" spans="1:18" ht="12.75">
      <c r="A20" s="6" t="s">
        <v>12</v>
      </c>
      <c r="B20" s="53">
        <v>6240624</v>
      </c>
      <c r="C20" s="53">
        <v>713720</v>
      </c>
      <c r="D20" s="53">
        <v>220658</v>
      </c>
      <c r="E20" s="53">
        <v>462800</v>
      </c>
      <c r="F20" s="53">
        <v>1845433</v>
      </c>
      <c r="G20" s="53">
        <v>10389</v>
      </c>
      <c r="H20" s="53">
        <v>318138</v>
      </c>
      <c r="I20" s="53">
        <v>133828</v>
      </c>
      <c r="J20" s="53">
        <v>13010</v>
      </c>
      <c r="K20" s="53">
        <v>933129</v>
      </c>
      <c r="L20" s="53">
        <v>107616</v>
      </c>
      <c r="M20" s="53">
        <v>42305</v>
      </c>
      <c r="N20" s="53">
        <v>756878</v>
      </c>
      <c r="O20" s="53">
        <v>4826</v>
      </c>
      <c r="P20" s="53">
        <v>64543</v>
      </c>
      <c r="Q20" s="53">
        <v>35147</v>
      </c>
      <c r="R20" s="53">
        <v>578204</v>
      </c>
    </row>
    <row r="21" spans="1:18" ht="12.75">
      <c r="A21" s="6" t="s">
        <v>13</v>
      </c>
      <c r="B21" s="53">
        <v>2667454</v>
      </c>
      <c r="C21" s="53">
        <v>295498</v>
      </c>
      <c r="D21" s="53">
        <v>185880</v>
      </c>
      <c r="E21" s="53">
        <v>144820</v>
      </c>
      <c r="F21" s="53">
        <v>993227</v>
      </c>
      <c r="G21" s="53">
        <v>16100</v>
      </c>
      <c r="H21" s="53">
        <v>0</v>
      </c>
      <c r="I21" s="53">
        <v>74867</v>
      </c>
      <c r="J21" s="53">
        <v>11749</v>
      </c>
      <c r="K21" s="53">
        <v>391378</v>
      </c>
      <c r="L21" s="53">
        <v>45264</v>
      </c>
      <c r="M21" s="53">
        <v>480</v>
      </c>
      <c r="N21" s="53">
        <v>313974</v>
      </c>
      <c r="O21" s="53">
        <v>815</v>
      </c>
      <c r="P21" s="53">
        <v>46365</v>
      </c>
      <c r="Q21" s="53">
        <v>7674</v>
      </c>
      <c r="R21" s="53">
        <v>139363</v>
      </c>
    </row>
    <row r="22" spans="1:18" ht="12.75">
      <c r="A22" s="6" t="s">
        <v>14</v>
      </c>
      <c r="B22" s="53">
        <v>5053190</v>
      </c>
      <c r="C22" s="53">
        <v>818614</v>
      </c>
      <c r="D22" s="53">
        <v>312495</v>
      </c>
      <c r="E22" s="53">
        <v>345263</v>
      </c>
      <c r="F22" s="53">
        <v>952857</v>
      </c>
      <c r="G22" s="53">
        <v>16760</v>
      </c>
      <c r="H22" s="53">
        <v>5406</v>
      </c>
      <c r="I22" s="53">
        <v>139884</v>
      </c>
      <c r="J22" s="53">
        <v>29622</v>
      </c>
      <c r="K22" s="53">
        <v>864953</v>
      </c>
      <c r="L22" s="53">
        <v>96220</v>
      </c>
      <c r="M22" s="53">
        <v>110917</v>
      </c>
      <c r="N22" s="53">
        <v>728936</v>
      </c>
      <c r="O22" s="53">
        <v>0</v>
      </c>
      <c r="P22" s="53">
        <v>45356</v>
      </c>
      <c r="Q22" s="53">
        <v>26175</v>
      </c>
      <c r="R22" s="53">
        <v>559732</v>
      </c>
    </row>
    <row r="23" spans="1:18" ht="12.75">
      <c r="A23" s="6" t="s">
        <v>15</v>
      </c>
      <c r="B23" s="53">
        <v>3464119</v>
      </c>
      <c r="C23" s="53">
        <v>267865</v>
      </c>
      <c r="D23" s="53">
        <v>91398</v>
      </c>
      <c r="E23" s="53">
        <v>231884</v>
      </c>
      <c r="F23" s="53">
        <v>1397814</v>
      </c>
      <c r="G23" s="53">
        <v>14913</v>
      </c>
      <c r="H23" s="53">
        <v>98944</v>
      </c>
      <c r="I23" s="53">
        <v>40042</v>
      </c>
      <c r="J23" s="53">
        <v>2651</v>
      </c>
      <c r="K23" s="53">
        <v>426345</v>
      </c>
      <c r="L23" s="53">
        <v>83835</v>
      </c>
      <c r="M23" s="53">
        <v>65811</v>
      </c>
      <c r="N23" s="53">
        <v>423895</v>
      </c>
      <c r="O23" s="53">
        <v>0</v>
      </c>
      <c r="P23" s="53">
        <v>51621</v>
      </c>
      <c r="Q23" s="53">
        <v>9604</v>
      </c>
      <c r="R23" s="53">
        <v>257497</v>
      </c>
    </row>
    <row r="24" spans="1:18" ht="12.75">
      <c r="A24" s="6" t="s">
        <v>16</v>
      </c>
      <c r="B24" s="53">
        <v>2939826</v>
      </c>
      <c r="C24" s="53">
        <v>366341</v>
      </c>
      <c r="D24" s="53">
        <v>139971</v>
      </c>
      <c r="E24" s="53">
        <v>279445</v>
      </c>
      <c r="F24" s="53">
        <v>765182</v>
      </c>
      <c r="G24" s="53">
        <v>10330</v>
      </c>
      <c r="H24" s="53">
        <v>13668</v>
      </c>
      <c r="I24" s="53">
        <v>92102</v>
      </c>
      <c r="J24" s="53">
        <v>14763</v>
      </c>
      <c r="K24" s="53">
        <v>382084</v>
      </c>
      <c r="L24" s="53">
        <v>54511</v>
      </c>
      <c r="M24" s="53">
        <v>115322</v>
      </c>
      <c r="N24" s="53">
        <v>334101</v>
      </c>
      <c r="O24" s="53">
        <v>0</v>
      </c>
      <c r="P24" s="53">
        <v>66384</v>
      </c>
      <c r="Q24" s="53">
        <v>8024</v>
      </c>
      <c r="R24" s="53">
        <v>297598</v>
      </c>
    </row>
    <row r="25" spans="1:18" ht="12.75">
      <c r="A25" s="6" t="s">
        <v>17</v>
      </c>
      <c r="B25" s="53">
        <v>2688390</v>
      </c>
      <c r="C25" s="53">
        <v>310998</v>
      </c>
      <c r="D25" s="53">
        <v>140129</v>
      </c>
      <c r="E25" s="53">
        <v>59107</v>
      </c>
      <c r="F25" s="53">
        <v>867890</v>
      </c>
      <c r="G25" s="53">
        <v>945</v>
      </c>
      <c r="H25" s="53">
        <v>23545</v>
      </c>
      <c r="I25" s="53">
        <v>51860</v>
      </c>
      <c r="J25" s="53">
        <v>13796</v>
      </c>
      <c r="K25" s="53">
        <v>344042</v>
      </c>
      <c r="L25" s="53">
        <v>56715</v>
      </c>
      <c r="M25" s="53">
        <v>22891</v>
      </c>
      <c r="N25" s="53">
        <v>483754</v>
      </c>
      <c r="O25" s="53">
        <v>5968</v>
      </c>
      <c r="P25" s="53">
        <v>32660</v>
      </c>
      <c r="Q25" s="53">
        <v>10116</v>
      </c>
      <c r="R25" s="53">
        <v>263974</v>
      </c>
    </row>
    <row r="26" spans="1:18" ht="12.75">
      <c r="A26" s="6" t="s">
        <v>18</v>
      </c>
      <c r="B26" s="53">
        <v>13481480</v>
      </c>
      <c r="C26" s="53">
        <v>1680105</v>
      </c>
      <c r="D26" s="53">
        <v>384861</v>
      </c>
      <c r="E26" s="53">
        <v>1164996</v>
      </c>
      <c r="F26" s="53">
        <v>4870661</v>
      </c>
      <c r="G26" s="53">
        <v>55813</v>
      </c>
      <c r="H26" s="53">
        <v>687649</v>
      </c>
      <c r="I26" s="53">
        <v>204732</v>
      </c>
      <c r="J26" s="53">
        <v>21482</v>
      </c>
      <c r="K26" s="53">
        <v>1514271</v>
      </c>
      <c r="L26" s="53">
        <v>513739</v>
      </c>
      <c r="M26" s="53">
        <v>119845</v>
      </c>
      <c r="N26" s="53">
        <v>1234950</v>
      </c>
      <c r="O26" s="53">
        <v>35022</v>
      </c>
      <c r="P26" s="53">
        <v>288681</v>
      </c>
      <c r="Q26" s="53">
        <v>47876</v>
      </c>
      <c r="R26" s="53">
        <v>656797</v>
      </c>
    </row>
    <row r="27" spans="1:18" ht="12.75">
      <c r="A27" s="6" t="s">
        <v>19</v>
      </c>
      <c r="B27" s="53">
        <v>53422033</v>
      </c>
      <c r="C27" s="53">
        <v>8045768</v>
      </c>
      <c r="D27" s="53">
        <v>2326777</v>
      </c>
      <c r="E27" s="53">
        <v>3287605</v>
      </c>
      <c r="F27" s="53">
        <v>16760172</v>
      </c>
      <c r="G27" s="53">
        <v>188854</v>
      </c>
      <c r="H27" s="53">
        <v>1092637</v>
      </c>
      <c r="I27" s="53">
        <v>569153</v>
      </c>
      <c r="J27" s="53">
        <v>339056</v>
      </c>
      <c r="K27" s="53">
        <v>7828334</v>
      </c>
      <c r="L27" s="53">
        <v>1522821</v>
      </c>
      <c r="M27" s="53">
        <v>897441</v>
      </c>
      <c r="N27" s="53">
        <v>5672870</v>
      </c>
      <c r="O27" s="53">
        <v>95304</v>
      </c>
      <c r="P27" s="53">
        <v>565466</v>
      </c>
      <c r="Q27" s="53">
        <v>143596</v>
      </c>
      <c r="R27" s="53">
        <v>4086179</v>
      </c>
    </row>
    <row r="28" spans="1:18" ht="12.75">
      <c r="A28" s="6" t="s">
        <v>20</v>
      </c>
      <c r="B28" s="53">
        <v>2348993</v>
      </c>
      <c r="C28" s="53">
        <v>198435</v>
      </c>
      <c r="D28" s="53">
        <v>121617</v>
      </c>
      <c r="E28" s="53">
        <v>89682</v>
      </c>
      <c r="F28" s="53">
        <v>633091</v>
      </c>
      <c r="G28" s="53">
        <v>661</v>
      </c>
      <c r="H28" s="53">
        <v>0</v>
      </c>
      <c r="I28" s="53">
        <v>32730</v>
      </c>
      <c r="J28" s="53">
        <v>4430</v>
      </c>
      <c r="K28" s="53">
        <v>310325</v>
      </c>
      <c r="L28" s="53">
        <v>23835</v>
      </c>
      <c r="M28" s="53">
        <v>1240</v>
      </c>
      <c r="N28" s="53">
        <v>857978</v>
      </c>
      <c r="O28" s="53">
        <v>0</v>
      </c>
      <c r="P28" s="53">
        <v>11682</v>
      </c>
      <c r="Q28" s="53">
        <v>9066</v>
      </c>
      <c r="R28" s="53">
        <v>54221</v>
      </c>
    </row>
    <row r="29" spans="1:18" ht="12.75">
      <c r="A29" s="6" t="s">
        <v>21</v>
      </c>
      <c r="B29" s="53">
        <v>3441489</v>
      </c>
      <c r="C29" s="53">
        <v>538578</v>
      </c>
      <c r="D29" s="53">
        <v>158782</v>
      </c>
      <c r="E29" s="53">
        <v>199673</v>
      </c>
      <c r="F29" s="53">
        <v>673796</v>
      </c>
      <c r="G29" s="53">
        <v>8735</v>
      </c>
      <c r="H29" s="53">
        <v>66530</v>
      </c>
      <c r="I29" s="53">
        <v>77998</v>
      </c>
      <c r="J29" s="53">
        <v>8962</v>
      </c>
      <c r="K29" s="53">
        <v>497328</v>
      </c>
      <c r="L29" s="53">
        <v>110559</v>
      </c>
      <c r="M29" s="53">
        <v>59640</v>
      </c>
      <c r="N29" s="53">
        <v>541146</v>
      </c>
      <c r="O29" s="53">
        <v>0</v>
      </c>
      <c r="P29" s="53">
        <v>18570</v>
      </c>
      <c r="Q29" s="53">
        <v>16202</v>
      </c>
      <c r="R29" s="53">
        <v>464990</v>
      </c>
    </row>
    <row r="30" spans="1:18" ht="12.75">
      <c r="A30" s="6" t="s">
        <v>22</v>
      </c>
      <c r="B30" s="53">
        <v>4334073</v>
      </c>
      <c r="C30" s="53">
        <v>625413</v>
      </c>
      <c r="D30" s="53">
        <v>216732</v>
      </c>
      <c r="E30" s="53">
        <v>313045</v>
      </c>
      <c r="F30" s="53">
        <v>1091390</v>
      </c>
      <c r="G30" s="53">
        <v>14386</v>
      </c>
      <c r="H30" s="53">
        <v>193551</v>
      </c>
      <c r="I30" s="53">
        <v>85267</v>
      </c>
      <c r="J30" s="53">
        <v>8732</v>
      </c>
      <c r="K30" s="53">
        <v>569877</v>
      </c>
      <c r="L30" s="53">
        <v>179454</v>
      </c>
      <c r="M30" s="53">
        <v>122552</v>
      </c>
      <c r="N30" s="53">
        <v>539564</v>
      </c>
      <c r="O30" s="53">
        <v>32767</v>
      </c>
      <c r="P30" s="53">
        <v>34884</v>
      </c>
      <c r="Q30" s="53">
        <v>14246</v>
      </c>
      <c r="R30" s="53">
        <v>292213</v>
      </c>
    </row>
    <row r="31" spans="1:18" ht="12.75">
      <c r="A31" s="6" t="s">
        <v>23</v>
      </c>
      <c r="B31" s="53">
        <v>2437718</v>
      </c>
      <c r="C31" s="53">
        <v>324820</v>
      </c>
      <c r="D31" s="53">
        <v>143197</v>
      </c>
      <c r="E31" s="53">
        <v>152418</v>
      </c>
      <c r="F31" s="53">
        <v>913066</v>
      </c>
      <c r="G31" s="53">
        <v>8175</v>
      </c>
      <c r="H31" s="53">
        <v>66945</v>
      </c>
      <c r="I31" s="53">
        <v>38242</v>
      </c>
      <c r="J31" s="53">
        <v>5077</v>
      </c>
      <c r="K31" s="53">
        <v>331273</v>
      </c>
      <c r="L31" s="53">
        <v>37349</v>
      </c>
      <c r="M31" s="53">
        <v>32650</v>
      </c>
      <c r="N31" s="53">
        <v>186639</v>
      </c>
      <c r="O31" s="53">
        <v>1027</v>
      </c>
      <c r="P31" s="53">
        <v>27406</v>
      </c>
      <c r="Q31" s="53">
        <v>8424</v>
      </c>
      <c r="R31" s="53">
        <v>161010</v>
      </c>
    </row>
    <row r="32" spans="1:18" ht="12.75">
      <c r="A32" s="6" t="s">
        <v>24</v>
      </c>
      <c r="B32" s="53">
        <v>2155495</v>
      </c>
      <c r="C32" s="53">
        <v>265759</v>
      </c>
      <c r="D32" s="53">
        <v>51294</v>
      </c>
      <c r="E32" s="53">
        <v>105951</v>
      </c>
      <c r="F32" s="53">
        <v>764915</v>
      </c>
      <c r="G32" s="53">
        <v>12631</v>
      </c>
      <c r="H32" s="53">
        <v>32320</v>
      </c>
      <c r="I32" s="53">
        <v>28576</v>
      </c>
      <c r="J32" s="53">
        <v>6779</v>
      </c>
      <c r="K32" s="53">
        <v>367891</v>
      </c>
      <c r="L32" s="53">
        <v>47022</v>
      </c>
      <c r="M32" s="53">
        <v>28666</v>
      </c>
      <c r="N32" s="53">
        <v>207893</v>
      </c>
      <c r="O32" s="53">
        <v>24114</v>
      </c>
      <c r="P32" s="53">
        <v>37619</v>
      </c>
      <c r="Q32" s="53">
        <v>7426</v>
      </c>
      <c r="R32" s="53">
        <v>166639</v>
      </c>
    </row>
    <row r="33" spans="1:18" ht="12.75">
      <c r="A33" s="6" t="s">
        <v>25</v>
      </c>
      <c r="B33" s="53">
        <v>205121</v>
      </c>
      <c r="C33" s="53">
        <v>12856</v>
      </c>
      <c r="D33" s="53">
        <v>6837</v>
      </c>
      <c r="E33" s="53">
        <v>6505</v>
      </c>
      <c r="F33" s="53">
        <v>71435</v>
      </c>
      <c r="G33" s="53">
        <v>451</v>
      </c>
      <c r="H33" s="53">
        <v>0</v>
      </c>
      <c r="I33" s="53">
        <v>4506</v>
      </c>
      <c r="J33" s="53">
        <v>289</v>
      </c>
      <c r="K33" s="53">
        <v>36073</v>
      </c>
      <c r="L33" s="53">
        <v>8170</v>
      </c>
      <c r="M33" s="53">
        <v>15359</v>
      </c>
      <c r="N33" s="53">
        <v>29833</v>
      </c>
      <c r="O33" s="53">
        <v>0</v>
      </c>
      <c r="P33" s="53">
        <v>845</v>
      </c>
      <c r="Q33" s="53">
        <v>859</v>
      </c>
      <c r="R33" s="53">
        <v>11103</v>
      </c>
    </row>
    <row r="34" spans="1:18" ht="12.75">
      <c r="A34" s="6" t="s">
        <v>26</v>
      </c>
      <c r="B34" s="53">
        <v>3689370</v>
      </c>
      <c r="C34" s="53">
        <v>274127</v>
      </c>
      <c r="D34" s="53">
        <v>178498</v>
      </c>
      <c r="E34" s="53">
        <v>182444</v>
      </c>
      <c r="F34" s="53">
        <v>1511452</v>
      </c>
      <c r="G34" s="53">
        <v>14658</v>
      </c>
      <c r="H34" s="53">
        <v>0</v>
      </c>
      <c r="I34" s="53">
        <v>90564</v>
      </c>
      <c r="J34" s="53">
        <v>8386</v>
      </c>
      <c r="K34" s="53">
        <v>507061</v>
      </c>
      <c r="L34" s="53">
        <v>25152</v>
      </c>
      <c r="M34" s="53">
        <v>11032</v>
      </c>
      <c r="N34" s="53">
        <v>605183</v>
      </c>
      <c r="O34" s="53">
        <v>2074</v>
      </c>
      <c r="P34" s="53">
        <v>11268</v>
      </c>
      <c r="Q34" s="53">
        <v>14405</v>
      </c>
      <c r="R34" s="53">
        <v>253066</v>
      </c>
    </row>
    <row r="35" spans="1:18" ht="12.75">
      <c r="A35" s="6" t="s">
        <v>27</v>
      </c>
      <c r="B35" s="53">
        <v>6338253</v>
      </c>
      <c r="C35" s="53">
        <v>914694</v>
      </c>
      <c r="D35" s="53">
        <v>251318</v>
      </c>
      <c r="E35" s="53">
        <v>586015</v>
      </c>
      <c r="F35" s="53">
        <v>1729504</v>
      </c>
      <c r="G35" s="53">
        <v>28451</v>
      </c>
      <c r="H35" s="53">
        <v>107188</v>
      </c>
      <c r="I35" s="53">
        <v>188945</v>
      </c>
      <c r="J35" s="53">
        <v>50734</v>
      </c>
      <c r="K35" s="53">
        <v>970600</v>
      </c>
      <c r="L35" s="53">
        <v>170196</v>
      </c>
      <c r="M35" s="53">
        <v>387495</v>
      </c>
      <c r="N35" s="53">
        <v>543891</v>
      </c>
      <c r="O35" s="53">
        <v>0</v>
      </c>
      <c r="P35" s="53">
        <v>13626</v>
      </c>
      <c r="Q35" s="53">
        <v>35594</v>
      </c>
      <c r="R35" s="53">
        <v>360002</v>
      </c>
    </row>
    <row r="36" spans="1:18" ht="12.75">
      <c r="A36" s="6" t="s">
        <v>28</v>
      </c>
      <c r="B36" s="53">
        <v>1534393</v>
      </c>
      <c r="C36" s="53">
        <v>136046</v>
      </c>
      <c r="D36" s="53">
        <v>53294</v>
      </c>
      <c r="E36" s="53">
        <v>139169</v>
      </c>
      <c r="F36" s="53">
        <v>506890</v>
      </c>
      <c r="G36" s="53">
        <v>2730</v>
      </c>
      <c r="H36" s="53">
        <v>11901</v>
      </c>
      <c r="I36" s="53">
        <v>32995</v>
      </c>
      <c r="J36" s="53">
        <v>7754</v>
      </c>
      <c r="K36" s="53">
        <v>193534</v>
      </c>
      <c r="L36" s="53">
        <v>63566</v>
      </c>
      <c r="M36" s="53">
        <v>14028</v>
      </c>
      <c r="N36" s="53">
        <v>181404</v>
      </c>
      <c r="O36" s="53">
        <v>10712</v>
      </c>
      <c r="P36" s="53">
        <v>11303</v>
      </c>
      <c r="Q36" s="53">
        <v>6353</v>
      </c>
      <c r="R36" s="53">
        <v>162714</v>
      </c>
    </row>
    <row r="37" spans="1:18" ht="12.75">
      <c r="A37" s="6" t="s">
        <v>29</v>
      </c>
      <c r="B37" s="53">
        <v>3072976</v>
      </c>
      <c r="C37" s="53">
        <v>621710</v>
      </c>
      <c r="D37" s="53">
        <v>147183</v>
      </c>
      <c r="E37" s="53">
        <v>162547</v>
      </c>
      <c r="F37" s="53">
        <v>817159</v>
      </c>
      <c r="G37" s="53">
        <v>4682</v>
      </c>
      <c r="H37" s="53">
        <v>38696</v>
      </c>
      <c r="I37" s="53">
        <v>46729</v>
      </c>
      <c r="J37" s="53">
        <v>1828</v>
      </c>
      <c r="K37" s="53">
        <v>338222</v>
      </c>
      <c r="L37" s="53">
        <v>22234</v>
      </c>
      <c r="M37" s="53">
        <v>27237</v>
      </c>
      <c r="N37" s="53">
        <v>708496</v>
      </c>
      <c r="O37" s="53">
        <v>0</v>
      </c>
      <c r="P37" s="53">
        <v>18311</v>
      </c>
      <c r="Q37" s="53">
        <v>12593</v>
      </c>
      <c r="R37" s="53">
        <v>105349</v>
      </c>
    </row>
    <row r="38" spans="1:18" ht="12.75">
      <c r="A38" s="6" t="s">
        <v>30</v>
      </c>
      <c r="B38" s="53">
        <v>3584373</v>
      </c>
      <c r="C38" s="53">
        <v>301632</v>
      </c>
      <c r="D38" s="53">
        <v>123728</v>
      </c>
      <c r="E38" s="53">
        <v>150446</v>
      </c>
      <c r="F38" s="53">
        <v>1226080</v>
      </c>
      <c r="G38" s="53">
        <v>23774</v>
      </c>
      <c r="H38" s="53">
        <v>50564</v>
      </c>
      <c r="I38" s="53">
        <v>84604</v>
      </c>
      <c r="J38" s="53">
        <v>13731</v>
      </c>
      <c r="K38" s="53">
        <v>408580</v>
      </c>
      <c r="L38" s="53">
        <v>39408</v>
      </c>
      <c r="M38" s="53">
        <v>59112</v>
      </c>
      <c r="N38" s="53">
        <v>541433</v>
      </c>
      <c r="O38" s="53">
        <v>1958</v>
      </c>
      <c r="P38" s="53">
        <v>30677</v>
      </c>
      <c r="Q38" s="53">
        <v>17042</v>
      </c>
      <c r="R38" s="53">
        <v>511604</v>
      </c>
    </row>
    <row r="39" spans="1:18" ht="12.75">
      <c r="A39" s="6" t="s">
        <v>31</v>
      </c>
      <c r="B39" s="53">
        <v>42473570</v>
      </c>
      <c r="C39" s="53">
        <v>6413729</v>
      </c>
      <c r="D39" s="53">
        <v>2048249</v>
      </c>
      <c r="E39" s="53">
        <v>2535658</v>
      </c>
      <c r="F39" s="53">
        <v>11346345</v>
      </c>
      <c r="G39" s="53">
        <v>197749</v>
      </c>
      <c r="H39" s="53">
        <v>929961</v>
      </c>
      <c r="I39" s="53">
        <v>345999</v>
      </c>
      <c r="J39" s="53">
        <v>56714</v>
      </c>
      <c r="K39" s="53">
        <v>5735287</v>
      </c>
      <c r="L39" s="53">
        <v>229916</v>
      </c>
      <c r="M39" s="53">
        <v>2406855</v>
      </c>
      <c r="N39" s="53">
        <v>5513598</v>
      </c>
      <c r="O39" s="53">
        <v>144334</v>
      </c>
      <c r="P39" s="53">
        <v>841616</v>
      </c>
      <c r="Q39" s="53">
        <v>115933</v>
      </c>
      <c r="R39" s="53">
        <v>3611627</v>
      </c>
    </row>
    <row r="40" spans="1:18" ht="12.75">
      <c r="A40" s="6" t="s">
        <v>32</v>
      </c>
      <c r="B40" s="53">
        <v>3437102</v>
      </c>
      <c r="C40" s="53">
        <v>349706</v>
      </c>
      <c r="D40" s="53">
        <v>258193</v>
      </c>
      <c r="E40" s="53">
        <v>147470</v>
      </c>
      <c r="F40" s="53">
        <v>1248663</v>
      </c>
      <c r="G40" s="53">
        <v>14177</v>
      </c>
      <c r="H40" s="53">
        <v>199680</v>
      </c>
      <c r="I40" s="53">
        <v>64680</v>
      </c>
      <c r="J40" s="53">
        <v>10848</v>
      </c>
      <c r="K40" s="53">
        <v>415597</v>
      </c>
      <c r="L40" s="53">
        <v>108658</v>
      </c>
      <c r="M40" s="53">
        <v>81016</v>
      </c>
      <c r="N40" s="53">
        <v>182725</v>
      </c>
      <c r="O40" s="53">
        <v>24011</v>
      </c>
      <c r="P40" s="53">
        <v>35690</v>
      </c>
      <c r="Q40" s="53">
        <v>10788</v>
      </c>
      <c r="R40" s="53">
        <v>285200</v>
      </c>
    </row>
    <row r="41" spans="1:18" ht="12.75">
      <c r="A41" s="6" t="s">
        <v>33</v>
      </c>
      <c r="B41" s="53">
        <v>66457451</v>
      </c>
      <c r="C41" s="53">
        <v>12196173</v>
      </c>
      <c r="D41" s="53">
        <v>2158836</v>
      </c>
      <c r="E41" s="53">
        <v>4214695</v>
      </c>
      <c r="F41" s="53">
        <v>21223110</v>
      </c>
      <c r="G41" s="53">
        <v>134729</v>
      </c>
      <c r="H41" s="53">
        <v>2607750</v>
      </c>
      <c r="I41" s="53">
        <v>757971</v>
      </c>
      <c r="J41" s="53">
        <v>254520</v>
      </c>
      <c r="K41" s="53">
        <v>5943324</v>
      </c>
      <c r="L41" s="53">
        <v>7547698</v>
      </c>
      <c r="M41" s="53">
        <v>654039</v>
      </c>
      <c r="N41" s="53">
        <v>4188252</v>
      </c>
      <c r="O41" s="53">
        <v>23712</v>
      </c>
      <c r="P41" s="53">
        <v>619847</v>
      </c>
      <c r="Q41" s="53">
        <v>84780</v>
      </c>
      <c r="R41" s="53">
        <v>3848015</v>
      </c>
    </row>
    <row r="42" spans="1:18" ht="12.75">
      <c r="A42" s="6" t="s">
        <v>34</v>
      </c>
      <c r="B42" s="53">
        <v>10210852</v>
      </c>
      <c r="C42" s="53">
        <v>2041790</v>
      </c>
      <c r="D42" s="53">
        <v>364566</v>
      </c>
      <c r="E42" s="53">
        <v>330744</v>
      </c>
      <c r="F42" s="53">
        <v>3139431</v>
      </c>
      <c r="G42" s="53">
        <v>28830</v>
      </c>
      <c r="H42" s="53">
        <v>372563</v>
      </c>
      <c r="I42" s="53">
        <v>109934</v>
      </c>
      <c r="J42" s="53">
        <v>57974</v>
      </c>
      <c r="K42" s="53">
        <v>1478762</v>
      </c>
      <c r="L42" s="53">
        <v>244213</v>
      </c>
      <c r="M42" s="53">
        <v>196054</v>
      </c>
      <c r="N42" s="53">
        <v>994261</v>
      </c>
      <c r="O42" s="53">
        <v>137228</v>
      </c>
      <c r="P42" s="53">
        <v>71366</v>
      </c>
      <c r="Q42" s="53">
        <v>25343</v>
      </c>
      <c r="R42" s="53">
        <v>617793</v>
      </c>
    </row>
    <row r="43" spans="1:18" ht="12.75">
      <c r="A43" s="6" t="s">
        <v>35</v>
      </c>
      <c r="B43" s="53">
        <v>15237992</v>
      </c>
      <c r="C43" s="53">
        <v>1693141</v>
      </c>
      <c r="D43" s="53">
        <v>582920</v>
      </c>
      <c r="E43" s="53">
        <v>854482</v>
      </c>
      <c r="F43" s="53">
        <v>5363690</v>
      </c>
      <c r="G43" s="53">
        <v>94402</v>
      </c>
      <c r="H43" s="53">
        <v>369212</v>
      </c>
      <c r="I43" s="53">
        <v>288157</v>
      </c>
      <c r="J43" s="53">
        <v>54041</v>
      </c>
      <c r="K43" s="53">
        <v>2175227</v>
      </c>
      <c r="L43" s="53">
        <v>158327</v>
      </c>
      <c r="M43" s="53">
        <v>222879</v>
      </c>
      <c r="N43" s="53">
        <v>2372885</v>
      </c>
      <c r="O43" s="53">
        <v>58974</v>
      </c>
      <c r="P43" s="53">
        <v>112655</v>
      </c>
      <c r="Q43" s="53">
        <v>63264</v>
      </c>
      <c r="R43" s="53">
        <v>773736</v>
      </c>
    </row>
    <row r="44" spans="1:18" ht="12.75">
      <c r="A44" s="6" t="s">
        <v>36</v>
      </c>
      <c r="B44" s="53">
        <v>27477204</v>
      </c>
      <c r="C44" s="53">
        <v>2880565</v>
      </c>
      <c r="D44" s="53">
        <v>1228034</v>
      </c>
      <c r="E44" s="53">
        <v>1549601</v>
      </c>
      <c r="F44" s="53">
        <v>7814391</v>
      </c>
      <c r="G44" s="53">
        <v>81052</v>
      </c>
      <c r="H44" s="53">
        <v>217269</v>
      </c>
      <c r="I44" s="53">
        <v>378310</v>
      </c>
      <c r="J44" s="53">
        <v>27503</v>
      </c>
      <c r="K44" s="53">
        <v>3356040</v>
      </c>
      <c r="L44" s="53">
        <v>376662</v>
      </c>
      <c r="M44" s="53">
        <v>462088</v>
      </c>
      <c r="N44" s="53">
        <v>3118984</v>
      </c>
      <c r="O44" s="53">
        <v>199375</v>
      </c>
      <c r="P44" s="53">
        <v>453794</v>
      </c>
      <c r="Q44" s="53">
        <v>85132</v>
      </c>
      <c r="R44" s="53">
        <v>5248404</v>
      </c>
    </row>
    <row r="45" spans="1:18" ht="12.75">
      <c r="A45" s="6" t="s">
        <v>37</v>
      </c>
      <c r="B45" s="53">
        <v>4153274</v>
      </c>
      <c r="C45" s="53">
        <v>479530</v>
      </c>
      <c r="D45" s="53">
        <v>139234</v>
      </c>
      <c r="E45" s="53">
        <v>194730</v>
      </c>
      <c r="F45" s="53">
        <v>1365007</v>
      </c>
      <c r="G45" s="53">
        <v>10810</v>
      </c>
      <c r="H45" s="53">
        <v>45722</v>
      </c>
      <c r="I45" s="53">
        <v>47453</v>
      </c>
      <c r="J45" s="53">
        <v>8799</v>
      </c>
      <c r="K45" s="53">
        <v>508176</v>
      </c>
      <c r="L45" s="53">
        <v>37066</v>
      </c>
      <c r="M45" s="53">
        <v>114539</v>
      </c>
      <c r="N45" s="53">
        <v>781105</v>
      </c>
      <c r="O45" s="53">
        <v>6545</v>
      </c>
      <c r="P45" s="53">
        <v>93417</v>
      </c>
      <c r="Q45" s="53">
        <v>8757</v>
      </c>
      <c r="R45" s="53">
        <v>312384</v>
      </c>
    </row>
    <row r="46" spans="1:18" ht="12.75">
      <c r="A46" s="6" t="s">
        <v>38</v>
      </c>
      <c r="B46" s="53">
        <v>17601586</v>
      </c>
      <c r="C46" s="53">
        <v>3370798</v>
      </c>
      <c r="D46" s="53">
        <v>558628</v>
      </c>
      <c r="E46" s="53">
        <v>1513379</v>
      </c>
      <c r="F46" s="53">
        <v>5216374</v>
      </c>
      <c r="G46" s="53">
        <v>77722</v>
      </c>
      <c r="H46" s="53">
        <v>434639</v>
      </c>
      <c r="I46" s="53">
        <v>411627</v>
      </c>
      <c r="J46" s="53">
        <v>73763</v>
      </c>
      <c r="K46" s="53">
        <v>2558327</v>
      </c>
      <c r="L46" s="53">
        <v>550510</v>
      </c>
      <c r="M46" s="53">
        <v>130605</v>
      </c>
      <c r="N46" s="53">
        <v>1333304</v>
      </c>
      <c r="O46" s="53">
        <v>144879</v>
      </c>
      <c r="P46" s="53">
        <v>340235</v>
      </c>
      <c r="Q46" s="53">
        <v>63069</v>
      </c>
      <c r="R46" s="53">
        <v>823727</v>
      </c>
    </row>
    <row r="47" spans="1:18" ht="12.75">
      <c r="A47" s="6" t="s">
        <v>39</v>
      </c>
      <c r="B47" s="53">
        <v>1909487</v>
      </c>
      <c r="C47" s="53">
        <v>316404</v>
      </c>
      <c r="D47" s="53">
        <v>76487</v>
      </c>
      <c r="E47" s="53">
        <v>136566</v>
      </c>
      <c r="F47" s="53">
        <v>611310</v>
      </c>
      <c r="G47" s="53">
        <v>0</v>
      </c>
      <c r="H47" s="53">
        <v>35555</v>
      </c>
      <c r="I47" s="53">
        <v>39359</v>
      </c>
      <c r="J47" s="53">
        <v>2848</v>
      </c>
      <c r="K47" s="53">
        <v>284483</v>
      </c>
      <c r="L47" s="53">
        <v>5624</v>
      </c>
      <c r="M47" s="53">
        <v>13328</v>
      </c>
      <c r="N47" s="53">
        <v>188632</v>
      </c>
      <c r="O47" s="53">
        <v>5751</v>
      </c>
      <c r="P47" s="53">
        <v>39265</v>
      </c>
      <c r="Q47" s="53">
        <v>6985</v>
      </c>
      <c r="R47" s="53">
        <v>146890</v>
      </c>
    </row>
    <row r="48" spans="1:18" ht="12.75">
      <c r="A48" s="6" t="s">
        <v>40</v>
      </c>
      <c r="B48" s="53">
        <v>4253296</v>
      </c>
      <c r="C48" s="53">
        <v>543161</v>
      </c>
      <c r="D48" s="53">
        <v>219226</v>
      </c>
      <c r="E48" s="53">
        <v>-1158411</v>
      </c>
      <c r="F48" s="53">
        <v>1790777</v>
      </c>
      <c r="G48" s="53">
        <v>65661</v>
      </c>
      <c r="H48" s="53">
        <v>20003</v>
      </c>
      <c r="I48" s="53">
        <v>86620</v>
      </c>
      <c r="J48" s="53">
        <v>32513</v>
      </c>
      <c r="K48" s="53">
        <v>879616</v>
      </c>
      <c r="L48" s="53">
        <v>63515</v>
      </c>
      <c r="M48" s="53">
        <v>54538</v>
      </c>
      <c r="N48" s="53">
        <v>717801</v>
      </c>
      <c r="O48" s="53">
        <v>3343</v>
      </c>
      <c r="P48" s="53">
        <v>98045</v>
      </c>
      <c r="Q48" s="53">
        <v>17953</v>
      </c>
      <c r="R48" s="53">
        <v>818935</v>
      </c>
    </row>
    <row r="49" spans="1:18" ht="12.75">
      <c r="A49" s="6" t="s">
        <v>41</v>
      </c>
      <c r="B49" s="53">
        <v>3423019</v>
      </c>
      <c r="C49" s="53">
        <v>212063</v>
      </c>
      <c r="D49" s="53">
        <v>170860</v>
      </c>
      <c r="E49" s="53">
        <v>178532</v>
      </c>
      <c r="F49" s="53">
        <v>1095173</v>
      </c>
      <c r="G49" s="53">
        <v>17231</v>
      </c>
      <c r="H49" s="53">
        <v>21785</v>
      </c>
      <c r="I49" s="53">
        <v>57520</v>
      </c>
      <c r="J49" s="53">
        <v>16639</v>
      </c>
      <c r="K49" s="53">
        <v>367263</v>
      </c>
      <c r="L49" s="53">
        <v>41894</v>
      </c>
      <c r="M49" s="53">
        <v>7293</v>
      </c>
      <c r="N49" s="53">
        <v>749538</v>
      </c>
      <c r="O49" s="53">
        <v>32924</v>
      </c>
      <c r="P49" s="53">
        <v>3026</v>
      </c>
      <c r="Q49" s="53">
        <v>7451</v>
      </c>
      <c r="R49" s="53">
        <v>443827</v>
      </c>
    </row>
    <row r="50" spans="1:18" ht="12.75">
      <c r="A50" s="6" t="s">
        <v>42</v>
      </c>
      <c r="B50" s="53">
        <v>3834266</v>
      </c>
      <c r="C50" s="53">
        <v>589172</v>
      </c>
      <c r="D50" s="53">
        <v>92079</v>
      </c>
      <c r="E50" s="53">
        <v>259006</v>
      </c>
      <c r="F50" s="53">
        <v>1026238</v>
      </c>
      <c r="G50" s="53">
        <v>3929</v>
      </c>
      <c r="H50" s="53">
        <v>239006</v>
      </c>
      <c r="I50" s="53">
        <v>36665</v>
      </c>
      <c r="J50" s="53">
        <v>6879</v>
      </c>
      <c r="K50" s="53">
        <v>291399</v>
      </c>
      <c r="L50" s="53">
        <v>137168</v>
      </c>
      <c r="M50" s="53">
        <v>167285</v>
      </c>
      <c r="N50" s="53">
        <v>543985</v>
      </c>
      <c r="O50" s="53">
        <v>0</v>
      </c>
      <c r="P50" s="53">
        <v>54661</v>
      </c>
      <c r="Q50" s="53">
        <v>6407</v>
      </c>
      <c r="R50" s="53">
        <v>380387</v>
      </c>
    </row>
    <row r="51" spans="1:18" ht="12.75">
      <c r="A51" s="6" t="s">
        <v>43</v>
      </c>
      <c r="B51" s="53">
        <v>8875542</v>
      </c>
      <c r="C51" s="53">
        <v>1109196</v>
      </c>
      <c r="D51" s="53">
        <v>320757</v>
      </c>
      <c r="E51" s="53">
        <v>411737</v>
      </c>
      <c r="F51" s="53">
        <v>3480476</v>
      </c>
      <c r="G51" s="53">
        <v>45284</v>
      </c>
      <c r="H51" s="53">
        <v>250942</v>
      </c>
      <c r="I51" s="53">
        <v>93265</v>
      </c>
      <c r="J51" s="53">
        <v>21867</v>
      </c>
      <c r="K51" s="53">
        <v>1187083</v>
      </c>
      <c r="L51" s="53">
        <v>153019</v>
      </c>
      <c r="M51" s="53">
        <v>97109</v>
      </c>
      <c r="N51" s="53">
        <v>784639</v>
      </c>
      <c r="O51" s="53">
        <v>46220</v>
      </c>
      <c r="P51" s="53">
        <v>61333</v>
      </c>
      <c r="Q51" s="53">
        <v>17308</v>
      </c>
      <c r="R51" s="53">
        <v>795307</v>
      </c>
    </row>
    <row r="52" spans="1:18" ht="12.75">
      <c r="A52" s="6" t="s">
        <v>44</v>
      </c>
      <c r="B52" s="53">
        <v>15617962</v>
      </c>
      <c r="C52" s="53">
        <v>2207986</v>
      </c>
      <c r="D52" s="53">
        <v>1301643</v>
      </c>
      <c r="E52" s="53">
        <v>1343927</v>
      </c>
      <c r="F52" s="53">
        <v>5167763</v>
      </c>
      <c r="G52" s="53">
        <v>58317</v>
      </c>
      <c r="H52" s="53">
        <v>959762</v>
      </c>
      <c r="I52" s="53">
        <v>-51704</v>
      </c>
      <c r="J52" s="53">
        <v>92556</v>
      </c>
      <c r="K52" s="53">
        <v>1802951</v>
      </c>
      <c r="L52" s="53">
        <v>372822</v>
      </c>
      <c r="M52" s="53">
        <v>34183</v>
      </c>
      <c r="N52" s="53">
        <v>1259844</v>
      </c>
      <c r="O52" s="53">
        <v>67879</v>
      </c>
      <c r="P52" s="53">
        <v>136175</v>
      </c>
      <c r="Q52" s="53">
        <v>26182</v>
      </c>
      <c r="R52" s="53">
        <v>837676</v>
      </c>
    </row>
    <row r="53" spans="1:18" ht="12.75">
      <c r="A53" s="6" t="s">
        <v>45</v>
      </c>
      <c r="B53" s="53">
        <v>6578347</v>
      </c>
      <c r="C53" s="53">
        <v>896610</v>
      </c>
      <c r="D53" s="53">
        <v>517131</v>
      </c>
      <c r="E53" s="53">
        <v>253312</v>
      </c>
      <c r="F53" s="53">
        <v>1452228</v>
      </c>
      <c r="G53" s="53">
        <v>1425</v>
      </c>
      <c r="H53" s="53">
        <v>30857</v>
      </c>
      <c r="I53" s="53">
        <v>171450</v>
      </c>
      <c r="J53" s="53">
        <v>50486</v>
      </c>
      <c r="K53" s="53">
        <v>1128857</v>
      </c>
      <c r="L53" s="53">
        <v>217195</v>
      </c>
      <c r="M53" s="53">
        <v>197935</v>
      </c>
      <c r="N53" s="53">
        <v>914265</v>
      </c>
      <c r="O53" s="53">
        <v>0</v>
      </c>
      <c r="P53" s="53">
        <v>93143</v>
      </c>
      <c r="Q53" s="53">
        <v>34301</v>
      </c>
      <c r="R53" s="53">
        <v>619152</v>
      </c>
    </row>
    <row r="54" spans="1:18" ht="12.75">
      <c r="A54" s="6" t="s">
        <v>46</v>
      </c>
      <c r="B54" s="53">
        <v>6162631</v>
      </c>
      <c r="C54" s="53">
        <v>486510</v>
      </c>
      <c r="D54" s="53">
        <v>152032</v>
      </c>
      <c r="E54" s="53">
        <v>543952</v>
      </c>
      <c r="F54" s="53">
        <v>2374760</v>
      </c>
      <c r="G54" s="53">
        <v>21249</v>
      </c>
      <c r="H54" s="53">
        <v>177368</v>
      </c>
      <c r="I54" s="53">
        <v>89763</v>
      </c>
      <c r="J54" s="53">
        <v>11893</v>
      </c>
      <c r="K54" s="53">
        <v>882787</v>
      </c>
      <c r="L54" s="53">
        <v>61339</v>
      </c>
      <c r="M54" s="53">
        <v>51862</v>
      </c>
      <c r="N54" s="53">
        <v>921457</v>
      </c>
      <c r="O54" s="53">
        <v>1917</v>
      </c>
      <c r="P54" s="53">
        <v>40704</v>
      </c>
      <c r="Q54" s="53">
        <v>17110</v>
      </c>
      <c r="R54" s="53">
        <v>327928</v>
      </c>
    </row>
    <row r="55" spans="1:18" ht="12.75">
      <c r="A55" s="6" t="s">
        <v>47</v>
      </c>
      <c r="B55" s="53">
        <v>9503607</v>
      </c>
      <c r="C55" s="53">
        <v>1456660</v>
      </c>
      <c r="D55" s="53">
        <v>444692</v>
      </c>
      <c r="E55" s="53">
        <v>715788</v>
      </c>
      <c r="F55" s="53">
        <v>2530340</v>
      </c>
      <c r="G55" s="53">
        <v>71912</v>
      </c>
      <c r="H55" s="53">
        <v>226524</v>
      </c>
      <c r="I55" s="53">
        <v>135916</v>
      </c>
      <c r="J55" s="53">
        <v>4162</v>
      </c>
      <c r="K55" s="53">
        <v>1190508</v>
      </c>
      <c r="L55" s="53">
        <v>123852</v>
      </c>
      <c r="M55" s="53">
        <v>41113</v>
      </c>
      <c r="N55" s="53">
        <v>1158055</v>
      </c>
      <c r="O55" s="53">
        <v>2789</v>
      </c>
      <c r="P55" s="53">
        <v>299400</v>
      </c>
      <c r="Q55" s="53">
        <v>26138</v>
      </c>
      <c r="R55" s="53">
        <v>1075758</v>
      </c>
    </row>
    <row r="56" spans="1:18" ht="12.75">
      <c r="A56" s="6" t="s">
        <v>48</v>
      </c>
      <c r="B56" s="53">
        <v>1993262</v>
      </c>
      <c r="C56" s="53">
        <v>233946</v>
      </c>
      <c r="D56" s="53">
        <v>97976</v>
      </c>
      <c r="E56" s="53">
        <v>211798</v>
      </c>
      <c r="F56" s="53">
        <v>524299</v>
      </c>
      <c r="G56" s="53">
        <v>5411</v>
      </c>
      <c r="H56" s="53">
        <v>37128</v>
      </c>
      <c r="I56" s="53">
        <v>37423</v>
      </c>
      <c r="J56" s="53">
        <v>6092</v>
      </c>
      <c r="K56" s="53">
        <v>225049</v>
      </c>
      <c r="L56" s="53">
        <v>33056</v>
      </c>
      <c r="M56" s="53">
        <v>18283</v>
      </c>
      <c r="N56" s="53">
        <v>380144</v>
      </c>
      <c r="O56" s="53">
        <v>15299</v>
      </c>
      <c r="P56" s="53">
        <v>28355</v>
      </c>
      <c r="Q56" s="53">
        <v>5148</v>
      </c>
      <c r="R56" s="53">
        <v>133855</v>
      </c>
    </row>
    <row r="57" spans="1:18" ht="12.75">
      <c r="A57" s="6" t="s">
        <v>49</v>
      </c>
      <c r="B57" s="53">
        <v>1214354</v>
      </c>
      <c r="C57" s="53">
        <v>72120</v>
      </c>
      <c r="D57" s="53">
        <v>50774</v>
      </c>
      <c r="E57" s="53">
        <v>105450</v>
      </c>
      <c r="F57" s="53">
        <v>376290</v>
      </c>
      <c r="G57" s="53">
        <v>1454</v>
      </c>
      <c r="H57" s="53">
        <v>54617</v>
      </c>
      <c r="I57" s="53">
        <v>21245</v>
      </c>
      <c r="J57" s="53">
        <v>4497</v>
      </c>
      <c r="K57" s="53">
        <v>178152</v>
      </c>
      <c r="L57" s="53">
        <v>12629</v>
      </c>
      <c r="M57" s="53">
        <v>5104</v>
      </c>
      <c r="N57" s="53">
        <v>220783</v>
      </c>
      <c r="O57" s="53">
        <v>24145</v>
      </c>
      <c r="P57" s="53">
        <v>9554</v>
      </c>
      <c r="Q57" s="53">
        <v>4076</v>
      </c>
      <c r="R57" s="53">
        <v>73464</v>
      </c>
    </row>
    <row r="58" spans="1:18" ht="12.75">
      <c r="A58" s="6" t="s">
        <v>50</v>
      </c>
      <c r="B58" s="53">
        <v>1720507</v>
      </c>
      <c r="C58" s="53">
        <v>203488</v>
      </c>
      <c r="D58" s="53">
        <v>52832</v>
      </c>
      <c r="E58" s="53">
        <v>118536</v>
      </c>
      <c r="F58" s="53">
        <v>538102</v>
      </c>
      <c r="G58" s="53">
        <v>11157</v>
      </c>
      <c r="H58" s="53">
        <v>18412</v>
      </c>
      <c r="I58" s="53">
        <v>21807</v>
      </c>
      <c r="J58" s="53">
        <v>3958</v>
      </c>
      <c r="K58" s="53">
        <v>220927</v>
      </c>
      <c r="L58" s="53">
        <v>318</v>
      </c>
      <c r="M58" s="53">
        <v>18132</v>
      </c>
      <c r="N58" s="53">
        <v>348534</v>
      </c>
      <c r="O58" s="53">
        <v>6271</v>
      </c>
      <c r="P58" s="53">
        <v>18084</v>
      </c>
      <c r="Q58" s="53">
        <v>5078</v>
      </c>
      <c r="R58" s="53">
        <v>134871</v>
      </c>
    </row>
    <row r="59" spans="1:18" ht="12.75">
      <c r="A59" s="6" t="s">
        <v>51</v>
      </c>
      <c r="B59" s="53">
        <v>5463376</v>
      </c>
      <c r="C59" s="53">
        <v>932511</v>
      </c>
      <c r="D59" s="53">
        <v>316597</v>
      </c>
      <c r="E59" s="53">
        <v>251538</v>
      </c>
      <c r="F59" s="53">
        <v>1593783</v>
      </c>
      <c r="G59" s="53">
        <v>28004</v>
      </c>
      <c r="H59" s="53">
        <v>86883</v>
      </c>
      <c r="I59" s="53">
        <v>111127</v>
      </c>
      <c r="J59" s="53">
        <v>21103</v>
      </c>
      <c r="K59" s="53">
        <v>912308</v>
      </c>
      <c r="L59" s="53">
        <v>36688</v>
      </c>
      <c r="M59" s="53">
        <v>62957</v>
      </c>
      <c r="N59" s="53">
        <v>616628</v>
      </c>
      <c r="O59" s="53">
        <v>2031</v>
      </c>
      <c r="P59" s="53">
        <v>47241</v>
      </c>
      <c r="Q59" s="53">
        <v>22845</v>
      </c>
      <c r="R59" s="53">
        <v>421132</v>
      </c>
    </row>
    <row r="60" spans="1:18" ht="12.75">
      <c r="A60" s="6" t="s">
        <v>52</v>
      </c>
      <c r="B60" s="53">
        <v>67826106</v>
      </c>
      <c r="C60" s="53">
        <v>9839683</v>
      </c>
      <c r="D60" s="53">
        <v>1281646</v>
      </c>
      <c r="E60" s="53">
        <v>4918141</v>
      </c>
      <c r="F60" s="53">
        <v>24613350</v>
      </c>
      <c r="G60" s="53">
        <v>148762</v>
      </c>
      <c r="H60" s="53">
        <v>3322371</v>
      </c>
      <c r="I60" s="53">
        <v>860438</v>
      </c>
      <c r="J60" s="53">
        <v>222698</v>
      </c>
      <c r="K60" s="53">
        <v>7049548</v>
      </c>
      <c r="L60" s="53">
        <v>1557881</v>
      </c>
      <c r="M60" s="53">
        <v>871977</v>
      </c>
      <c r="N60" s="53">
        <v>5378547</v>
      </c>
      <c r="O60" s="53">
        <v>0</v>
      </c>
      <c r="P60" s="53">
        <v>608614</v>
      </c>
      <c r="Q60" s="53">
        <v>76982</v>
      </c>
      <c r="R60" s="53">
        <v>7075468</v>
      </c>
    </row>
    <row r="61" spans="1:18" ht="12.75">
      <c r="A61" s="6" t="s">
        <v>53</v>
      </c>
      <c r="B61" s="53">
        <v>6688824</v>
      </c>
      <c r="C61" s="53">
        <v>1199089</v>
      </c>
      <c r="D61" s="53">
        <v>328366</v>
      </c>
      <c r="E61" s="53">
        <v>639038</v>
      </c>
      <c r="F61" s="53">
        <v>1892787</v>
      </c>
      <c r="G61" s="53">
        <v>11746</v>
      </c>
      <c r="H61" s="53">
        <v>209452</v>
      </c>
      <c r="I61" s="53">
        <v>120289</v>
      </c>
      <c r="J61" s="53">
        <v>40821</v>
      </c>
      <c r="K61" s="53">
        <v>816745</v>
      </c>
      <c r="L61" s="53">
        <v>307754</v>
      </c>
      <c r="M61" s="53">
        <v>40782</v>
      </c>
      <c r="N61" s="53">
        <v>865238</v>
      </c>
      <c r="O61" s="53">
        <v>0</v>
      </c>
      <c r="P61" s="53">
        <v>39097</v>
      </c>
      <c r="Q61" s="53">
        <v>14915</v>
      </c>
      <c r="R61" s="53">
        <v>162705</v>
      </c>
    </row>
    <row r="62" spans="1:18" ht="12.75">
      <c r="A62" s="6" t="s">
        <v>54</v>
      </c>
      <c r="B62" s="53">
        <v>2186313</v>
      </c>
      <c r="C62" s="53">
        <v>244340</v>
      </c>
      <c r="D62" s="53">
        <v>123888</v>
      </c>
      <c r="E62" s="53">
        <v>173072</v>
      </c>
      <c r="F62" s="53">
        <v>778022</v>
      </c>
      <c r="G62" s="53">
        <v>18090</v>
      </c>
      <c r="H62" s="53">
        <v>16151</v>
      </c>
      <c r="I62" s="53">
        <v>46608</v>
      </c>
      <c r="J62" s="53">
        <v>9864</v>
      </c>
      <c r="K62" s="53">
        <v>301277</v>
      </c>
      <c r="L62" s="53">
        <v>18162</v>
      </c>
      <c r="M62" s="53">
        <v>18742</v>
      </c>
      <c r="N62" s="53">
        <v>209032</v>
      </c>
      <c r="O62" s="53">
        <v>9937</v>
      </c>
      <c r="P62" s="53">
        <v>27123</v>
      </c>
      <c r="Q62" s="53">
        <v>7855</v>
      </c>
      <c r="R62" s="53">
        <v>184150</v>
      </c>
    </row>
    <row r="63" spans="1:18" ht="12.75">
      <c r="A63" s="6" t="s">
        <v>55</v>
      </c>
      <c r="B63" s="53">
        <v>3328366</v>
      </c>
      <c r="C63" s="53">
        <v>287472</v>
      </c>
      <c r="D63" s="53">
        <v>103770</v>
      </c>
      <c r="E63" s="53">
        <v>296800</v>
      </c>
      <c r="F63" s="53">
        <v>857811</v>
      </c>
      <c r="G63" s="53">
        <v>6900</v>
      </c>
      <c r="H63" s="53">
        <v>11255</v>
      </c>
      <c r="I63" s="53">
        <v>78938</v>
      </c>
      <c r="J63" s="53">
        <v>21770</v>
      </c>
      <c r="K63" s="53">
        <v>509847</v>
      </c>
      <c r="L63" s="53">
        <v>54163</v>
      </c>
      <c r="M63" s="53">
        <v>53715</v>
      </c>
      <c r="N63" s="53">
        <v>607103</v>
      </c>
      <c r="O63" s="53">
        <v>0</v>
      </c>
      <c r="P63" s="53">
        <v>25842</v>
      </c>
      <c r="Q63" s="53">
        <v>15144</v>
      </c>
      <c r="R63" s="53">
        <v>397836</v>
      </c>
    </row>
    <row r="64" spans="1:18" ht="12.75">
      <c r="A64" s="6" t="s">
        <v>56</v>
      </c>
      <c r="B64" s="53">
        <v>11025412</v>
      </c>
      <c r="C64" s="53">
        <v>2179503</v>
      </c>
      <c r="D64" s="53">
        <v>332821</v>
      </c>
      <c r="E64" s="53">
        <v>1033439</v>
      </c>
      <c r="F64" s="53">
        <v>3085002</v>
      </c>
      <c r="G64" s="53">
        <v>29256</v>
      </c>
      <c r="H64" s="53">
        <v>394453</v>
      </c>
      <c r="I64" s="53">
        <v>356577</v>
      </c>
      <c r="J64" s="53">
        <v>18777</v>
      </c>
      <c r="K64" s="53">
        <v>1452090</v>
      </c>
      <c r="L64" s="53">
        <v>283937</v>
      </c>
      <c r="M64" s="53">
        <v>165822</v>
      </c>
      <c r="N64" s="53">
        <v>925789</v>
      </c>
      <c r="O64" s="53">
        <v>30997</v>
      </c>
      <c r="P64" s="53">
        <v>72475</v>
      </c>
      <c r="Q64" s="53">
        <v>91465</v>
      </c>
      <c r="R64" s="53">
        <v>573009</v>
      </c>
    </row>
    <row r="65" spans="1:18" ht="12.75">
      <c r="A65" s="6" t="s">
        <v>57</v>
      </c>
      <c r="B65" s="53">
        <v>2719712</v>
      </c>
      <c r="C65" s="53">
        <v>283343</v>
      </c>
      <c r="D65" s="53">
        <v>134050</v>
      </c>
      <c r="E65" s="53">
        <v>156648</v>
      </c>
      <c r="F65" s="53">
        <v>763256</v>
      </c>
      <c r="G65" s="53">
        <v>8555</v>
      </c>
      <c r="H65" s="53">
        <v>63842</v>
      </c>
      <c r="I65" s="53">
        <v>82250</v>
      </c>
      <c r="J65" s="53">
        <v>6449</v>
      </c>
      <c r="K65" s="53">
        <v>442985</v>
      </c>
      <c r="L65" s="53">
        <v>62255</v>
      </c>
      <c r="M65" s="53">
        <v>2851</v>
      </c>
      <c r="N65" s="53">
        <v>389738</v>
      </c>
      <c r="O65" s="53">
        <v>0</v>
      </c>
      <c r="P65" s="53">
        <v>4632</v>
      </c>
      <c r="Q65" s="53">
        <v>11547</v>
      </c>
      <c r="R65" s="53">
        <v>307311</v>
      </c>
    </row>
    <row r="66" spans="1:18" ht="12.75">
      <c r="A66" s="6" t="s">
        <v>58</v>
      </c>
      <c r="B66" s="53">
        <v>3809699</v>
      </c>
      <c r="C66" s="53">
        <v>338780</v>
      </c>
      <c r="D66" s="53">
        <v>138467</v>
      </c>
      <c r="E66" s="53">
        <v>260647</v>
      </c>
      <c r="F66" s="53">
        <v>1418366</v>
      </c>
      <c r="G66" s="53">
        <v>5965</v>
      </c>
      <c r="H66" s="53">
        <v>84536</v>
      </c>
      <c r="I66" s="53">
        <v>26702</v>
      </c>
      <c r="J66" s="53">
        <v>4103</v>
      </c>
      <c r="K66" s="53">
        <v>442850</v>
      </c>
      <c r="L66" s="53">
        <v>76541</v>
      </c>
      <c r="M66" s="53">
        <v>52989</v>
      </c>
      <c r="N66" s="53">
        <v>589324</v>
      </c>
      <c r="O66" s="53">
        <v>2873</v>
      </c>
      <c r="P66" s="53">
        <v>23103</v>
      </c>
      <c r="Q66" s="53">
        <v>12448</v>
      </c>
      <c r="R66" s="53">
        <v>332005</v>
      </c>
    </row>
    <row r="67" spans="1:18" ht="12.75">
      <c r="A67" s="6" t="s">
        <v>59</v>
      </c>
      <c r="B67" s="53">
        <v>4474074</v>
      </c>
      <c r="C67" s="53">
        <v>452343</v>
      </c>
      <c r="D67" s="53">
        <v>390443</v>
      </c>
      <c r="E67" s="53">
        <v>135061</v>
      </c>
      <c r="F67" s="53">
        <v>1423849</v>
      </c>
      <c r="G67" s="53">
        <v>8875</v>
      </c>
      <c r="H67" s="53">
        <v>41387</v>
      </c>
      <c r="I67" s="53">
        <v>46071</v>
      </c>
      <c r="J67" s="53">
        <v>7499</v>
      </c>
      <c r="K67" s="53">
        <v>481118</v>
      </c>
      <c r="L67" s="53">
        <v>89111</v>
      </c>
      <c r="M67" s="53">
        <v>107441</v>
      </c>
      <c r="N67" s="53">
        <v>702569</v>
      </c>
      <c r="O67" s="53">
        <v>0</v>
      </c>
      <c r="P67" s="53">
        <v>50193</v>
      </c>
      <c r="Q67" s="53">
        <v>8169</v>
      </c>
      <c r="R67" s="53">
        <v>529945</v>
      </c>
    </row>
    <row r="68" spans="1:18" ht="12.75">
      <c r="A68" s="6" t="s">
        <v>60</v>
      </c>
      <c r="B68" s="53">
        <v>54836337</v>
      </c>
      <c r="C68" s="53">
        <v>10596446</v>
      </c>
      <c r="D68" s="53">
        <v>3660489</v>
      </c>
      <c r="E68" s="53">
        <v>3637382</v>
      </c>
      <c r="F68" s="53">
        <v>16976498</v>
      </c>
      <c r="G68" s="53">
        <v>187512</v>
      </c>
      <c r="H68" s="53">
        <v>2860321</v>
      </c>
      <c r="I68" s="53">
        <v>734132</v>
      </c>
      <c r="J68" s="53">
        <v>169202</v>
      </c>
      <c r="K68" s="53">
        <v>5767311</v>
      </c>
      <c r="L68" s="53">
        <v>2940143</v>
      </c>
      <c r="M68" s="53">
        <v>1282019</v>
      </c>
      <c r="N68" s="53">
        <v>2714812</v>
      </c>
      <c r="O68" s="53">
        <v>58628</v>
      </c>
      <c r="P68" s="53">
        <v>849479</v>
      </c>
      <c r="Q68" s="53">
        <v>127790</v>
      </c>
      <c r="R68" s="53">
        <v>2274173</v>
      </c>
    </row>
    <row r="69" spans="1:18" ht="12.75">
      <c r="A69" s="6" t="s">
        <v>61</v>
      </c>
      <c r="B69" s="53">
        <v>1676937</v>
      </c>
      <c r="C69" s="53">
        <v>285522</v>
      </c>
      <c r="D69" s="53">
        <v>73453</v>
      </c>
      <c r="E69" s="53">
        <v>103957</v>
      </c>
      <c r="F69" s="53">
        <v>603554</v>
      </c>
      <c r="G69" s="53">
        <v>8659</v>
      </c>
      <c r="H69" s="53">
        <v>41785</v>
      </c>
      <c r="I69" s="53">
        <v>36065</v>
      </c>
      <c r="J69" s="53">
        <v>3060</v>
      </c>
      <c r="K69" s="53">
        <v>211668</v>
      </c>
      <c r="L69" s="53">
        <v>22931</v>
      </c>
      <c r="M69" s="53">
        <v>14178</v>
      </c>
      <c r="N69" s="53">
        <v>176011</v>
      </c>
      <c r="O69" s="53">
        <v>0</v>
      </c>
      <c r="P69" s="53">
        <v>2888</v>
      </c>
      <c r="Q69" s="53">
        <v>9136</v>
      </c>
      <c r="R69" s="53">
        <v>84070</v>
      </c>
    </row>
    <row r="70" spans="1:18" ht="12.75">
      <c r="A70" s="6" t="s">
        <v>62</v>
      </c>
      <c r="B70" s="53">
        <v>998283</v>
      </c>
      <c r="C70" s="53">
        <v>111313</v>
      </c>
      <c r="D70" s="53">
        <v>54117</v>
      </c>
      <c r="E70" s="53">
        <v>55016</v>
      </c>
      <c r="F70" s="53">
        <v>313018</v>
      </c>
      <c r="G70" s="53">
        <v>4265</v>
      </c>
      <c r="H70" s="53">
        <v>4589</v>
      </c>
      <c r="I70" s="53">
        <v>15308</v>
      </c>
      <c r="J70" s="53">
        <v>4689</v>
      </c>
      <c r="K70" s="53">
        <v>149874</v>
      </c>
      <c r="L70" s="53">
        <v>8053</v>
      </c>
      <c r="M70" s="53">
        <v>19930</v>
      </c>
      <c r="N70" s="53">
        <v>160479</v>
      </c>
      <c r="O70" s="53">
        <v>1410</v>
      </c>
      <c r="P70" s="53">
        <v>10433</v>
      </c>
      <c r="Q70" s="53">
        <v>2600</v>
      </c>
      <c r="R70" s="53">
        <v>83189</v>
      </c>
    </row>
    <row r="71" spans="2:13" ht="12.75">
      <c r="B71" s="23"/>
      <c r="G71" s="23"/>
      <c r="L71" s="23"/>
      <c r="M71" s="23"/>
    </row>
    <row r="72" spans="2:18" ht="12.75">
      <c r="B72" s="55" t="s">
        <v>107</v>
      </c>
      <c r="D72" s="6"/>
      <c r="E72" s="6"/>
      <c r="F72" s="6"/>
      <c r="G72" s="6"/>
      <c r="H72" s="6"/>
      <c r="I72" s="6"/>
      <c r="K72" s="45" t="str">
        <f>B72</f>
        <v>Data Sources: MARS 72 &amp; 73 &amp; Schedule E Report</v>
      </c>
      <c r="L72" s="6"/>
      <c r="M72" s="6"/>
      <c r="N72" s="6"/>
      <c r="O72" s="6"/>
      <c r="P72" s="6"/>
      <c r="Q72" s="6"/>
      <c r="R72" s="6"/>
    </row>
    <row r="73" spans="2:18" ht="12.75">
      <c r="B73" s="46" t="s">
        <v>63</v>
      </c>
      <c r="D73" s="6"/>
      <c r="E73" s="6"/>
      <c r="F73" s="6"/>
      <c r="G73" s="6"/>
      <c r="H73" s="6"/>
      <c r="I73" s="6"/>
      <c r="K73" s="46" t="str">
        <f>B73</f>
        <v>Prepared By: NYS Department of Health- Fiscal Management Group</v>
      </c>
      <c r="L73" s="6"/>
      <c r="M73" s="6"/>
      <c r="N73" s="6"/>
      <c r="O73" s="6"/>
      <c r="P73" s="6"/>
      <c r="Q73" s="6"/>
      <c r="R73" s="6"/>
    </row>
    <row r="74" spans="2:11" ht="12.75">
      <c r="B74" s="55" t="s">
        <v>64</v>
      </c>
      <c r="K74" s="45" t="str">
        <f>B74</f>
        <v>Questions?  Email medstat@health.state.ny.us</v>
      </c>
    </row>
  </sheetData>
  <printOptions horizontalCentered="1"/>
  <pageMargins left="0.25" right="0.25" top="0.5" bottom="0.5" header="0.5" footer="0.5"/>
  <pageSetup fitToWidth="2" fitToHeight="1" horizontalDpi="600" verticalDpi="600" orientation="portrait" scale="68" r:id="rId1"/>
  <headerFooter alignWithMargins="0">
    <oddFooter xml:space="preserve">&amp;RPage 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Nancy</cp:lastModifiedBy>
  <cp:lastPrinted>2002-01-17T19:05:07Z</cp:lastPrinted>
  <dcterms:created xsi:type="dcterms:W3CDTF">1999-02-22T15:03:01Z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