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25" activeTab="0"/>
  </bookViews>
  <sheets>
    <sheet name="expenditures" sheetId="1" r:id="rId1"/>
    <sheet name="beneficiaries" sheetId="2" r:id="rId2"/>
    <sheet name="service units" sheetId="3" r:id="rId3"/>
  </sheets>
  <definedNames>
    <definedName name="_xlnm.Print_Area" localSheetId="1">'beneficiaries'!$A$1:$Q$67</definedName>
    <definedName name="_xlnm.Print_Area" localSheetId="0">'expenditures'!$A$1:$Q$67</definedName>
    <definedName name="_xlnm.Print_Area" localSheetId="2">'service units'!$A$1:$Q$47</definedName>
    <definedName name="_xlnm.Print_Titles" localSheetId="1">'beneficiaries'!$A:$B</definedName>
    <definedName name="_xlnm.Print_Titles" localSheetId="0">'expenditures'!$A:$B</definedName>
    <definedName name="_xlnm.Print_Titles" localSheetId="2">'service units'!$A:$C</definedName>
  </definedNames>
  <calcPr fullCalcOnLoad="1"/>
</workbook>
</file>

<file path=xl/sharedStrings.xml><?xml version="1.0" encoding="utf-8"?>
<sst xmlns="http://schemas.openxmlformats.org/spreadsheetml/2006/main" count="340" uniqueCount="63">
  <si>
    <t xml:space="preserve"> </t>
  </si>
  <si>
    <t>MEDICAID AND SUBSISTENCE</t>
  </si>
  <si>
    <t>MEDICAID ONLY</t>
  </si>
  <si>
    <t>Total</t>
  </si>
  <si>
    <t>TANF</t>
  </si>
  <si>
    <t>SAFETY</t>
  </si>
  <si>
    <t>SSI</t>
  </si>
  <si>
    <t>AGED</t>
  </si>
  <si>
    <t>BLIND &amp;</t>
  </si>
  <si>
    <t>OTHER</t>
  </si>
  <si>
    <t>Service</t>
  </si>
  <si>
    <t>Medicaid</t>
  </si>
  <si>
    <t>CHILDREN</t>
  </si>
  <si>
    <t>ADULTS</t>
  </si>
  <si>
    <t>NET</t>
  </si>
  <si>
    <t>DISABLED</t>
  </si>
  <si>
    <t>Category</t>
  </si>
  <si>
    <t>Expenditures</t>
  </si>
  <si>
    <t xml:space="preserve"> GRAND TOTAL              </t>
  </si>
  <si>
    <t xml:space="preserve"> HOSPITAL INPATIENT       </t>
  </si>
  <si>
    <t xml:space="preserve"> HOSPITAL OUTPATIENT      </t>
  </si>
  <si>
    <t xml:space="preserve"> FREE STANDING CLINIC     </t>
  </si>
  <si>
    <t xml:space="preserve"> SKILLED NURSING FACILITY </t>
  </si>
  <si>
    <t xml:space="preserve"> CHILD CARE PER DIEM      </t>
  </si>
  <si>
    <t xml:space="preserve"> ICF DD                   </t>
  </si>
  <si>
    <t xml:space="preserve"> PHYSICIANS               </t>
  </si>
  <si>
    <t xml:space="preserve"> DENTAL                   </t>
  </si>
  <si>
    <t xml:space="preserve"> DRUGS &amp; SUPPLIES         </t>
  </si>
  <si>
    <t xml:space="preserve"> PERSONAL CARE            </t>
  </si>
  <si>
    <t xml:space="preserve"> HOME HEALTH SERVICES     </t>
  </si>
  <si>
    <t xml:space="preserve"> WAIVED SERVICES          </t>
  </si>
  <si>
    <t xml:space="preserve"> ASSISTED LIVING PROGRAM  </t>
  </si>
  <si>
    <t xml:space="preserve"> TRANSPORTATION           </t>
  </si>
  <si>
    <t xml:space="preserve"> LAB &amp; X-RAY              </t>
  </si>
  <si>
    <t xml:space="preserve"> REHAB OPTION             </t>
  </si>
  <si>
    <t xml:space="preserve"> HMO                      </t>
  </si>
  <si>
    <t xml:space="preserve"> OTHER PREPAID (NON HMO)  </t>
  </si>
  <si>
    <t xml:space="preserve"> ALL OTHER                </t>
  </si>
  <si>
    <t>New York State</t>
  </si>
  <si>
    <t>New York City</t>
  </si>
  <si>
    <t>Rest of State</t>
  </si>
  <si>
    <t>Beneficiaries</t>
  </si>
  <si>
    <t>Average</t>
  </si>
  <si>
    <t>Monthly</t>
  </si>
  <si>
    <t>Medicaid Service Units for Selected Categories of Service by Category of Eligibility</t>
  </si>
  <si>
    <t xml:space="preserve">Counted </t>
  </si>
  <si>
    <t>Region</t>
  </si>
  <si>
    <t>As</t>
  </si>
  <si>
    <t>Days</t>
  </si>
  <si>
    <t>Claims/Visits</t>
  </si>
  <si>
    <t>Claims</t>
  </si>
  <si>
    <t>Procedures</t>
  </si>
  <si>
    <t>Prescriptions/Items</t>
  </si>
  <si>
    <t>Trips</t>
  </si>
  <si>
    <t>Premiums</t>
  </si>
  <si>
    <t>HEALTH</t>
  </si>
  <si>
    <t>FAMILY</t>
  </si>
  <si>
    <t>PLUS</t>
  </si>
  <si>
    <t>Medicaid Expenditures for Selected Categories of Service by Category of Eligibility</t>
  </si>
  <si>
    <t xml:space="preserve">Average Monthly Medicaid Beneficiaries For Categories of Service By Eligibility Category </t>
  </si>
  <si>
    <t>Rev 4/17/2002</t>
  </si>
  <si>
    <t>January 2001 - December 2001</t>
  </si>
  <si>
    <t>Janaury 2001 -- December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</si>
</sst>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" fontId="1" fillId="0" borderId="0" xfId="19" applyNumberFormat="1" applyFont="1" applyBorder="1" applyAlignment="1">
      <alignment horizontal="centerContinuous"/>
      <protection/>
    </xf>
    <xf numFmtId="49" fontId="1" fillId="0" borderId="0" xfId="19" applyNumberFormat="1" applyFont="1" applyBorder="1" applyAlignment="1">
      <alignment horizontal="centerContinuous"/>
      <protection/>
    </xf>
    <xf numFmtId="3" fontId="1" fillId="0" borderId="1" xfId="19" applyNumberFormat="1" applyFont="1" applyBorder="1" applyAlignment="1">
      <alignment horizontal="center"/>
      <protection/>
    </xf>
    <xf numFmtId="3" fontId="1" fillId="0" borderId="2" xfId="19" applyNumberFormat="1" applyFont="1" applyBorder="1" applyAlignment="1">
      <alignment horizontal="centerContinuous"/>
      <protection/>
    </xf>
    <xf numFmtId="3" fontId="1" fillId="0" borderId="3" xfId="19" applyNumberFormat="1" applyFont="1" applyBorder="1" applyAlignment="1">
      <alignment horizontal="centerContinuous"/>
      <protection/>
    </xf>
    <xf numFmtId="3" fontId="1" fillId="0" borderId="4" xfId="19" applyNumberFormat="1" applyFont="1" applyBorder="1" applyAlignment="1">
      <alignment horizontal="left"/>
      <protection/>
    </xf>
    <xf numFmtId="3" fontId="1" fillId="0" borderId="5" xfId="19" applyNumberFormat="1" applyFont="1" applyBorder="1" applyAlignment="1">
      <alignment horizontal="center" vertical="center"/>
      <protection/>
    </xf>
    <xf numFmtId="3" fontId="1" fillId="0" borderId="6" xfId="19" applyNumberFormat="1" applyFont="1" applyBorder="1" applyAlignment="1">
      <alignment horizontal="center" vertical="center"/>
      <protection/>
    </xf>
    <xf numFmtId="3" fontId="1" fillId="0" borderId="5" xfId="19" applyNumberFormat="1" applyFont="1" applyBorder="1" applyAlignment="1">
      <alignment horizontal="center"/>
      <protection/>
    </xf>
    <xf numFmtId="3" fontId="1" fillId="0" borderId="7" xfId="19" applyNumberFormat="1" applyFont="1" applyBorder="1" applyAlignment="1">
      <alignment horizontal="center"/>
      <protection/>
    </xf>
    <xf numFmtId="3" fontId="1" fillId="0" borderId="4" xfId="19" applyNumberFormat="1" applyFont="1" applyBorder="1" applyAlignment="1">
      <alignment horizontal="center" vertical="center"/>
      <protection/>
    </xf>
    <xf numFmtId="3" fontId="1" fillId="0" borderId="8" xfId="19" applyNumberFormat="1" applyFont="1" applyBorder="1" applyAlignment="1">
      <alignment horizontal="center"/>
      <protection/>
    </xf>
    <xf numFmtId="3" fontId="1" fillId="0" borderId="8" xfId="19" applyNumberFormat="1" applyFont="1" applyBorder="1" applyAlignment="1">
      <alignment horizontal="center" vertical="center"/>
      <protection/>
    </xf>
    <xf numFmtId="3" fontId="1" fillId="0" borderId="9" xfId="19" applyNumberFormat="1" applyFont="1" applyBorder="1" applyAlignment="1">
      <alignment horizontal="center"/>
      <protection/>
    </xf>
    <xf numFmtId="3" fontId="1" fillId="0" borderId="10" xfId="19" applyNumberFormat="1" applyFont="1" applyBorder="1" applyAlignment="1">
      <alignment horizontal="center" vertical="center"/>
      <protection/>
    </xf>
    <xf numFmtId="3" fontId="1" fillId="0" borderId="11" xfId="19" applyNumberFormat="1" applyFont="1" applyBorder="1" applyAlignment="1">
      <alignment horizontal="center" vertical="center"/>
      <protection/>
    </xf>
    <xf numFmtId="3" fontId="1" fillId="0" borderId="10" xfId="1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8" xfId="19" applyFont="1" applyBorder="1" applyAlignment="1">
      <alignment horizontal="centerContinuous"/>
      <protection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4" xfId="19" applyNumberFormat="1" applyFont="1" applyBorder="1" applyAlignment="1">
      <alignment horizontal="center"/>
      <protection/>
    </xf>
    <xf numFmtId="0" fontId="1" fillId="0" borderId="0" xfId="19" applyFont="1" applyBorder="1" applyAlignment="1">
      <alignment horizontal="center"/>
      <protection/>
    </xf>
    <xf numFmtId="17" fontId="1" fillId="0" borderId="0" xfId="19" applyNumberFormat="1" applyFont="1" applyBorder="1" applyAlignment="1">
      <alignment horizontal="center"/>
      <protection/>
    </xf>
    <xf numFmtId="3" fontId="1" fillId="0" borderId="17" xfId="19" applyNumberFormat="1" applyFont="1" applyBorder="1" applyAlignment="1">
      <alignment horizontal="centerContinuous"/>
      <protection/>
    </xf>
    <xf numFmtId="3" fontId="1" fillId="0" borderId="18" xfId="19" applyNumberFormat="1" applyFont="1" applyBorder="1" applyAlignment="1">
      <alignment horizontal="center" vertical="center"/>
      <protection/>
    </xf>
    <xf numFmtId="3" fontId="1" fillId="0" borderId="19" xfId="19" applyNumberFormat="1" applyFont="1" applyBorder="1" applyAlignment="1">
      <alignment horizontal="center" vertical="center"/>
      <protection/>
    </xf>
    <xf numFmtId="3" fontId="1" fillId="0" borderId="19" xfId="19" applyNumberFormat="1" applyFont="1" applyBorder="1" applyAlignment="1">
      <alignment horizontal="center"/>
      <protection/>
    </xf>
    <xf numFmtId="3" fontId="1" fillId="0" borderId="20" xfId="19" applyNumberFormat="1" applyFont="1" applyBorder="1" applyAlignment="1">
      <alignment horizontal="center" vertical="center"/>
      <protection/>
    </xf>
    <xf numFmtId="3" fontId="2" fillId="0" borderId="21" xfId="0" applyNumberFormat="1" applyFont="1" applyBorder="1" applyAlignment="1">
      <alignment/>
    </xf>
    <xf numFmtId="3" fontId="1" fillId="0" borderId="22" xfId="19" applyNumberFormat="1" applyFont="1" applyBorder="1" applyAlignment="1">
      <alignment horizontal="center"/>
      <protection/>
    </xf>
    <xf numFmtId="0" fontId="1" fillId="0" borderId="23" xfId="19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1" fillId="0" borderId="24" xfId="19" applyFont="1" applyBorder="1" applyAlignment="1">
      <alignment horizontal="center" vertical="center"/>
      <protection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25" xfId="19" applyFont="1" applyBorder="1" applyAlignment="1">
      <alignment horizont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3" fontId="1" fillId="0" borderId="22" xfId="19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9" applyFont="1" applyBorder="1" applyAlignment="1">
      <alignment horizontal="center"/>
      <protection/>
    </xf>
    <xf numFmtId="17" fontId="1" fillId="0" borderId="0" xfId="19" applyNumberFormat="1" applyFont="1" applyBorder="1" applyAlignment="1">
      <alignment horizontal="center"/>
      <protection/>
    </xf>
    <xf numFmtId="3" fontId="1" fillId="0" borderId="26" xfId="19" applyNumberFormat="1" applyFont="1" applyBorder="1" applyAlignment="1">
      <alignment horizontal="center"/>
      <protection/>
    </xf>
    <xf numFmtId="3" fontId="1" fillId="0" borderId="27" xfId="19" applyNumberFormat="1" applyFont="1" applyBorder="1" applyAlignment="1">
      <alignment horizontal="center"/>
      <protection/>
    </xf>
    <xf numFmtId="0" fontId="1" fillId="0" borderId="28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05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1.7109375" style="0" bestFit="1" customWidth="1"/>
    <col min="4" max="4" width="10.8515625" style="0" bestFit="1" customWidth="1"/>
    <col min="5" max="5" width="9.8515625" style="0" bestFit="1" customWidth="1"/>
    <col min="7" max="10" width="10.8515625" style="0" bestFit="1" customWidth="1"/>
    <col min="11" max="12" width="9.57421875" style="0" bestFit="1" customWidth="1"/>
    <col min="13" max="15" width="10.8515625" style="0" bestFit="1" customWidth="1"/>
    <col min="17" max="17" width="9.57421875" style="0" bestFit="1" customWidth="1"/>
  </cols>
  <sheetData>
    <row r="1" spans="2:17" ht="12.75">
      <c r="B1" s="27"/>
      <c r="C1" s="57" t="s">
        <v>58</v>
      </c>
      <c r="D1" s="57"/>
      <c r="E1" s="57"/>
      <c r="F1" s="57"/>
      <c r="G1" s="57"/>
      <c r="H1" s="57"/>
      <c r="I1" s="57"/>
      <c r="J1" s="57" t="s">
        <v>58</v>
      </c>
      <c r="K1" s="57"/>
      <c r="L1" s="57"/>
      <c r="M1" s="57"/>
      <c r="N1" s="57"/>
      <c r="O1" s="57"/>
      <c r="P1" s="57"/>
      <c r="Q1" s="57"/>
    </row>
    <row r="2" spans="1:17" ht="13.5" thickBot="1">
      <c r="A2" s="56" t="s">
        <v>60</v>
      </c>
      <c r="B2" s="28"/>
      <c r="C2" s="58" t="s">
        <v>62</v>
      </c>
      <c r="D2" s="58"/>
      <c r="E2" s="58"/>
      <c r="F2" s="58"/>
      <c r="G2" s="58"/>
      <c r="H2" s="58"/>
      <c r="I2" s="58"/>
      <c r="J2" s="58" t="str">
        <f>C2</f>
        <v>Janaury 2001 -- December 2001</v>
      </c>
      <c r="K2" s="58"/>
      <c r="L2" s="58"/>
      <c r="M2" s="58"/>
      <c r="N2" s="58"/>
      <c r="O2" s="58"/>
      <c r="P2" s="58"/>
      <c r="Q2" s="58"/>
    </row>
    <row r="3" spans="1:17" ht="12.75">
      <c r="A3" s="42"/>
      <c r="B3" s="46"/>
      <c r="C3" s="3"/>
      <c r="D3" s="4" t="s">
        <v>1</v>
      </c>
      <c r="E3" s="5"/>
      <c r="F3" s="5"/>
      <c r="G3" s="5"/>
      <c r="H3" s="5"/>
      <c r="I3" s="29"/>
      <c r="J3" s="59" t="s">
        <v>2</v>
      </c>
      <c r="K3" s="60"/>
      <c r="L3" s="60"/>
      <c r="M3" s="60"/>
      <c r="N3" s="60"/>
      <c r="O3" s="60"/>
      <c r="P3" s="60"/>
      <c r="Q3" s="60"/>
    </row>
    <row r="4" spans="1:17" ht="12.75">
      <c r="A4" s="43"/>
      <c r="B4" s="36" t="s">
        <v>0</v>
      </c>
      <c r="C4" s="6"/>
      <c r="D4" s="7"/>
      <c r="E4" s="7"/>
      <c r="F4" s="7"/>
      <c r="G4" s="7"/>
      <c r="H4" s="7"/>
      <c r="I4" s="30"/>
      <c r="J4" s="8"/>
      <c r="K4" s="7"/>
      <c r="L4" s="7"/>
      <c r="M4" s="7"/>
      <c r="N4" s="7"/>
      <c r="O4" s="9"/>
      <c r="P4" s="10"/>
      <c r="Q4" s="10"/>
    </row>
    <row r="5" spans="1:17" ht="12.75">
      <c r="A5" s="43"/>
      <c r="B5" s="37"/>
      <c r="C5" s="11" t="s">
        <v>3</v>
      </c>
      <c r="D5" s="12" t="s">
        <v>4</v>
      </c>
      <c r="E5" s="12" t="s">
        <v>4</v>
      </c>
      <c r="F5" s="12" t="s">
        <v>5</v>
      </c>
      <c r="G5" s="12" t="s">
        <v>5</v>
      </c>
      <c r="H5" s="13" t="s">
        <v>6</v>
      </c>
      <c r="I5" s="31" t="s">
        <v>6</v>
      </c>
      <c r="J5" s="14" t="s">
        <v>4</v>
      </c>
      <c r="K5" s="12" t="s">
        <v>4</v>
      </c>
      <c r="L5" s="12" t="s">
        <v>5</v>
      </c>
      <c r="M5" s="12" t="s">
        <v>5</v>
      </c>
      <c r="N5" s="12" t="s">
        <v>7</v>
      </c>
      <c r="O5" s="12" t="s">
        <v>8</v>
      </c>
      <c r="P5" s="26" t="s">
        <v>56</v>
      </c>
      <c r="Q5" s="26" t="s">
        <v>9</v>
      </c>
    </row>
    <row r="6" spans="1:17" ht="12.75">
      <c r="A6" s="43"/>
      <c r="B6" s="36" t="s">
        <v>10</v>
      </c>
      <c r="C6" s="13" t="s">
        <v>11</v>
      </c>
      <c r="D6" s="12" t="s">
        <v>12</v>
      </c>
      <c r="E6" s="12" t="s">
        <v>13</v>
      </c>
      <c r="F6" s="12" t="s">
        <v>14</v>
      </c>
      <c r="G6" s="12" t="s">
        <v>14</v>
      </c>
      <c r="H6" s="12" t="s">
        <v>7</v>
      </c>
      <c r="I6" s="32" t="s">
        <v>8</v>
      </c>
      <c r="J6" s="14" t="s">
        <v>12</v>
      </c>
      <c r="K6" s="12" t="s">
        <v>13</v>
      </c>
      <c r="L6" s="12" t="s">
        <v>14</v>
      </c>
      <c r="M6" s="12" t="s">
        <v>14</v>
      </c>
      <c r="N6" s="13"/>
      <c r="O6" s="13" t="s">
        <v>15</v>
      </c>
      <c r="P6" s="54" t="s">
        <v>55</v>
      </c>
      <c r="Q6" s="26"/>
    </row>
    <row r="7" spans="1:17" ht="13.5" thickBot="1">
      <c r="A7" s="43"/>
      <c r="B7" s="38" t="s">
        <v>16</v>
      </c>
      <c r="C7" s="15" t="s">
        <v>17</v>
      </c>
      <c r="D7" s="15"/>
      <c r="E7" s="15"/>
      <c r="F7" s="15" t="s">
        <v>12</v>
      </c>
      <c r="G7" s="15" t="s">
        <v>13</v>
      </c>
      <c r="H7" s="15"/>
      <c r="I7" s="33" t="s">
        <v>15</v>
      </c>
      <c r="J7" s="16"/>
      <c r="K7" s="15"/>
      <c r="L7" s="15" t="s">
        <v>12</v>
      </c>
      <c r="M7" s="15" t="s">
        <v>13</v>
      </c>
      <c r="N7" s="15"/>
      <c r="O7" s="17"/>
      <c r="P7" s="50" t="s">
        <v>57</v>
      </c>
      <c r="Q7" s="35"/>
    </row>
    <row r="8" spans="1:19" ht="12.75">
      <c r="A8" s="44" t="s">
        <v>38</v>
      </c>
      <c r="B8" s="39" t="s">
        <v>18</v>
      </c>
      <c r="C8" s="20">
        <v>25523146268</v>
      </c>
      <c r="D8" s="20">
        <v>1034904899</v>
      </c>
      <c r="E8" s="20">
        <v>718574955</v>
      </c>
      <c r="F8" s="20">
        <v>34229460</v>
      </c>
      <c r="G8" s="20">
        <v>1082632155</v>
      </c>
      <c r="H8" s="20">
        <v>2443272782</v>
      </c>
      <c r="I8" s="20">
        <v>8060400784</v>
      </c>
      <c r="J8" s="20">
        <v>1900781782</v>
      </c>
      <c r="K8" s="20">
        <v>875656012</v>
      </c>
      <c r="L8" s="20">
        <v>157699112</v>
      </c>
      <c r="M8" s="20">
        <v>1010650127</v>
      </c>
      <c r="N8" s="20">
        <v>5101537669</v>
      </c>
      <c r="O8" s="20">
        <v>2823931984</v>
      </c>
      <c r="P8" s="20">
        <v>277208</v>
      </c>
      <c r="Q8" s="21">
        <v>278597337</v>
      </c>
      <c r="R8" s="22"/>
      <c r="S8" s="22"/>
    </row>
    <row r="9" spans="1:19" ht="12.75">
      <c r="A9" s="43"/>
      <c r="B9" s="39" t="s">
        <v>19</v>
      </c>
      <c r="C9" s="20">
        <v>5708106131</v>
      </c>
      <c r="D9" s="20">
        <v>230420703</v>
      </c>
      <c r="E9" s="20">
        <v>178615430</v>
      </c>
      <c r="F9" s="20">
        <v>13325154</v>
      </c>
      <c r="G9" s="20">
        <v>434535171</v>
      </c>
      <c r="H9" s="20">
        <v>412993770</v>
      </c>
      <c r="I9" s="20">
        <v>1678255792</v>
      </c>
      <c r="J9" s="20">
        <v>706133326</v>
      </c>
      <c r="K9" s="20">
        <v>384325839</v>
      </c>
      <c r="L9" s="20">
        <v>47344449</v>
      </c>
      <c r="M9" s="20">
        <v>610323998</v>
      </c>
      <c r="N9" s="20">
        <v>226101595</v>
      </c>
      <c r="O9" s="20">
        <v>531631115</v>
      </c>
      <c r="P9" s="20">
        <v>15573</v>
      </c>
      <c r="Q9" s="21">
        <v>254084187</v>
      </c>
      <c r="R9" s="22"/>
      <c r="S9" s="22"/>
    </row>
    <row r="10" spans="1:19" ht="12.75">
      <c r="A10" s="43"/>
      <c r="B10" s="39" t="s">
        <v>20</v>
      </c>
      <c r="C10" s="20">
        <v>1353327197</v>
      </c>
      <c r="D10" s="20">
        <v>80789922</v>
      </c>
      <c r="E10" s="20">
        <v>80740418</v>
      </c>
      <c r="F10" s="20">
        <v>3098179</v>
      </c>
      <c r="G10" s="20">
        <v>134568773</v>
      </c>
      <c r="H10" s="20">
        <v>46081687</v>
      </c>
      <c r="I10" s="20">
        <v>516213744</v>
      </c>
      <c r="J10" s="20">
        <v>148309188</v>
      </c>
      <c r="K10" s="20">
        <v>119729991</v>
      </c>
      <c r="L10" s="20">
        <v>9400429</v>
      </c>
      <c r="M10" s="20">
        <v>83114679</v>
      </c>
      <c r="N10" s="20">
        <v>36374953</v>
      </c>
      <c r="O10" s="20">
        <v>90382072</v>
      </c>
      <c r="P10" s="20">
        <v>34</v>
      </c>
      <c r="Q10" s="21">
        <v>4523137</v>
      </c>
      <c r="R10" s="22"/>
      <c r="S10" s="22"/>
    </row>
    <row r="11" spans="1:19" ht="12.75">
      <c r="A11" s="43"/>
      <c r="B11" s="39" t="s">
        <v>21</v>
      </c>
      <c r="C11" s="20">
        <v>1476480147</v>
      </c>
      <c r="D11" s="20">
        <v>82469941</v>
      </c>
      <c r="E11" s="20">
        <v>78366589</v>
      </c>
      <c r="F11" s="20">
        <v>5880763</v>
      </c>
      <c r="G11" s="20">
        <v>143832840</v>
      </c>
      <c r="H11" s="20">
        <v>39081328</v>
      </c>
      <c r="I11" s="20">
        <v>684796887</v>
      </c>
      <c r="J11" s="20">
        <v>117664135</v>
      </c>
      <c r="K11" s="20">
        <v>74013491</v>
      </c>
      <c r="L11" s="20">
        <v>17900024</v>
      </c>
      <c r="M11" s="20">
        <v>60506962</v>
      </c>
      <c r="N11" s="20">
        <v>15898853</v>
      </c>
      <c r="O11" s="20">
        <v>153551426</v>
      </c>
      <c r="P11" s="20">
        <v>575</v>
      </c>
      <c r="Q11" s="21">
        <v>2516347</v>
      </c>
      <c r="R11" s="22"/>
      <c r="S11" s="22"/>
    </row>
    <row r="12" spans="1:19" ht="12.75">
      <c r="A12" s="43"/>
      <c r="B12" s="39" t="s">
        <v>22</v>
      </c>
      <c r="C12" s="20">
        <v>5402454237</v>
      </c>
      <c r="D12" s="20">
        <v>3908496</v>
      </c>
      <c r="E12" s="20">
        <v>1909579</v>
      </c>
      <c r="F12" s="20">
        <v>50940</v>
      </c>
      <c r="G12" s="20">
        <v>9958368</v>
      </c>
      <c r="H12" s="20">
        <v>428783763</v>
      </c>
      <c r="I12" s="20">
        <v>534153654</v>
      </c>
      <c r="J12" s="20">
        <v>6294263</v>
      </c>
      <c r="K12" s="20">
        <v>1279607</v>
      </c>
      <c r="L12" s="20">
        <v>105371</v>
      </c>
      <c r="M12" s="20">
        <v>5929680</v>
      </c>
      <c r="N12" s="20">
        <v>3630990108</v>
      </c>
      <c r="O12" s="20">
        <v>771180076</v>
      </c>
      <c r="P12" s="20">
        <v>0</v>
      </c>
      <c r="Q12" s="21">
        <v>7910333</v>
      </c>
      <c r="R12" s="22"/>
      <c r="S12" s="22"/>
    </row>
    <row r="13" spans="1:19" ht="12.75">
      <c r="A13" s="43"/>
      <c r="B13" s="39" t="s">
        <v>23</v>
      </c>
      <c r="C13" s="20">
        <v>123474306</v>
      </c>
      <c r="D13" s="20">
        <v>524511</v>
      </c>
      <c r="E13" s="20">
        <v>0</v>
      </c>
      <c r="F13" s="20">
        <v>21352</v>
      </c>
      <c r="G13" s="20">
        <v>0</v>
      </c>
      <c r="H13" s="20">
        <v>0</v>
      </c>
      <c r="I13" s="20">
        <v>2562254</v>
      </c>
      <c r="J13" s="20">
        <v>115816404</v>
      </c>
      <c r="K13" s="20">
        <v>1145</v>
      </c>
      <c r="L13" s="20">
        <v>3978376</v>
      </c>
      <c r="M13" s="20">
        <v>0</v>
      </c>
      <c r="N13" s="20">
        <v>734</v>
      </c>
      <c r="O13" s="20">
        <v>566923</v>
      </c>
      <c r="P13" s="20">
        <v>0</v>
      </c>
      <c r="Q13" s="21">
        <v>2611</v>
      </c>
      <c r="R13" s="22"/>
      <c r="S13" s="22"/>
    </row>
    <row r="14" spans="1:19" ht="12.75">
      <c r="A14" s="43"/>
      <c r="B14" s="39" t="s">
        <v>24</v>
      </c>
      <c r="C14" s="20">
        <v>458142538</v>
      </c>
      <c r="D14" s="20">
        <v>244600</v>
      </c>
      <c r="E14" s="20">
        <v>0</v>
      </c>
      <c r="F14" s="20">
        <v>0</v>
      </c>
      <c r="G14" s="20">
        <v>0</v>
      </c>
      <c r="H14" s="20">
        <v>532838</v>
      </c>
      <c r="I14" s="20">
        <v>238894295</v>
      </c>
      <c r="J14" s="20">
        <v>5435750</v>
      </c>
      <c r="K14" s="20">
        <v>214577</v>
      </c>
      <c r="L14" s="20">
        <v>270809</v>
      </c>
      <c r="M14" s="20">
        <v>92675</v>
      </c>
      <c r="N14" s="20">
        <v>5436672</v>
      </c>
      <c r="O14" s="20">
        <v>206462239</v>
      </c>
      <c r="P14" s="20">
        <v>0</v>
      </c>
      <c r="Q14" s="21">
        <v>558081</v>
      </c>
      <c r="R14" s="22"/>
      <c r="S14" s="22"/>
    </row>
    <row r="15" spans="1:19" ht="12.75">
      <c r="A15" s="43"/>
      <c r="B15" s="39" t="s">
        <v>25</v>
      </c>
      <c r="C15" s="20">
        <v>401305176</v>
      </c>
      <c r="D15" s="20">
        <v>28852688</v>
      </c>
      <c r="E15" s="20">
        <v>19289539</v>
      </c>
      <c r="F15" s="20">
        <v>686794</v>
      </c>
      <c r="G15" s="20">
        <v>12356633</v>
      </c>
      <c r="H15" s="20">
        <v>44354464</v>
      </c>
      <c r="I15" s="20">
        <v>95839863</v>
      </c>
      <c r="J15" s="20">
        <v>65520398</v>
      </c>
      <c r="K15" s="20">
        <v>45041713</v>
      </c>
      <c r="L15" s="20">
        <v>6261832</v>
      </c>
      <c r="M15" s="20">
        <v>14300573</v>
      </c>
      <c r="N15" s="20">
        <v>38920591</v>
      </c>
      <c r="O15" s="20">
        <v>28292626</v>
      </c>
      <c r="P15" s="20">
        <v>88</v>
      </c>
      <c r="Q15" s="21">
        <v>1587425</v>
      </c>
      <c r="R15" s="22"/>
      <c r="S15" s="22"/>
    </row>
    <row r="16" spans="1:19" ht="12.75">
      <c r="A16" s="43"/>
      <c r="B16" s="39" t="s">
        <v>26</v>
      </c>
      <c r="C16" s="20">
        <v>205435995</v>
      </c>
      <c r="D16" s="20">
        <v>28110479</v>
      </c>
      <c r="E16" s="20">
        <v>15338592</v>
      </c>
      <c r="F16" s="20">
        <v>599644</v>
      </c>
      <c r="G16" s="20">
        <v>12232572</v>
      </c>
      <c r="H16" s="20">
        <v>13711613</v>
      </c>
      <c r="I16" s="20">
        <v>42134418</v>
      </c>
      <c r="J16" s="20">
        <v>35252890</v>
      </c>
      <c r="K16" s="20">
        <v>26537906</v>
      </c>
      <c r="L16" s="20">
        <v>5491668</v>
      </c>
      <c r="M16" s="20">
        <v>14228896</v>
      </c>
      <c r="N16" s="20">
        <v>4803948</v>
      </c>
      <c r="O16" s="20">
        <v>6620776</v>
      </c>
      <c r="P16" s="20">
        <v>392</v>
      </c>
      <c r="Q16" s="21">
        <v>372238</v>
      </c>
      <c r="R16" s="22"/>
      <c r="S16" s="22"/>
    </row>
    <row r="17" spans="1:19" ht="12.75">
      <c r="A17" s="43"/>
      <c r="B17" s="39" t="s">
        <v>27</v>
      </c>
      <c r="C17" s="20">
        <v>3104193280</v>
      </c>
      <c r="D17" s="20">
        <v>80832513</v>
      </c>
      <c r="E17" s="20">
        <v>141222206</v>
      </c>
      <c r="F17" s="20">
        <v>2601628</v>
      </c>
      <c r="G17" s="20">
        <v>219556365</v>
      </c>
      <c r="H17" s="20">
        <v>354537627</v>
      </c>
      <c r="I17" s="20">
        <v>1429079656</v>
      </c>
      <c r="J17" s="20">
        <v>119855885</v>
      </c>
      <c r="K17" s="20">
        <v>84146441</v>
      </c>
      <c r="L17" s="20">
        <v>13945585</v>
      </c>
      <c r="M17" s="20">
        <v>103555885</v>
      </c>
      <c r="N17" s="20">
        <v>211452883</v>
      </c>
      <c r="O17" s="20">
        <v>339019066</v>
      </c>
      <c r="P17" s="20">
        <v>230</v>
      </c>
      <c r="Q17" s="21">
        <v>4387306</v>
      </c>
      <c r="R17" s="22"/>
      <c r="S17" s="22"/>
    </row>
    <row r="18" spans="1:19" ht="12.75">
      <c r="A18" s="43"/>
      <c r="B18" s="39" t="s">
        <v>28</v>
      </c>
      <c r="C18" s="20">
        <v>1848237030</v>
      </c>
      <c r="D18" s="20">
        <v>2303631</v>
      </c>
      <c r="E18" s="20">
        <v>3169440</v>
      </c>
      <c r="F18" s="20">
        <v>34781</v>
      </c>
      <c r="G18" s="20">
        <v>2678636</v>
      </c>
      <c r="H18" s="20">
        <v>687410372</v>
      </c>
      <c r="I18" s="20">
        <v>504145355</v>
      </c>
      <c r="J18" s="20">
        <v>1839929</v>
      </c>
      <c r="K18" s="20">
        <v>1850111</v>
      </c>
      <c r="L18" s="20">
        <v>149094</v>
      </c>
      <c r="M18" s="20">
        <v>1265628</v>
      </c>
      <c r="N18" s="20">
        <v>498958722</v>
      </c>
      <c r="O18" s="20">
        <v>144071714</v>
      </c>
      <c r="P18" s="20">
        <v>0</v>
      </c>
      <c r="Q18" s="21">
        <v>359612</v>
      </c>
      <c r="R18" s="22"/>
      <c r="S18" s="22"/>
    </row>
    <row r="19" spans="1:19" ht="12.75">
      <c r="A19" s="43"/>
      <c r="B19" s="39" t="s">
        <v>29</v>
      </c>
      <c r="C19" s="20">
        <v>857006463</v>
      </c>
      <c r="D19" s="20">
        <v>4046767</v>
      </c>
      <c r="E19" s="20">
        <v>8582790</v>
      </c>
      <c r="F19" s="20">
        <v>78169</v>
      </c>
      <c r="G19" s="20">
        <v>10430683</v>
      </c>
      <c r="H19" s="20">
        <v>188002160</v>
      </c>
      <c r="I19" s="20">
        <v>309736323</v>
      </c>
      <c r="J19" s="20">
        <v>7374126</v>
      </c>
      <c r="K19" s="20">
        <v>5097135</v>
      </c>
      <c r="L19" s="20">
        <v>237244</v>
      </c>
      <c r="M19" s="20">
        <v>5496929</v>
      </c>
      <c r="N19" s="20">
        <v>213657788</v>
      </c>
      <c r="O19" s="20">
        <v>103727412</v>
      </c>
      <c r="P19" s="20">
        <v>0</v>
      </c>
      <c r="Q19" s="21">
        <v>538948</v>
      </c>
      <c r="R19" s="22"/>
      <c r="S19" s="22"/>
    </row>
    <row r="20" spans="1:19" ht="12.75">
      <c r="A20" s="43"/>
      <c r="B20" s="39" t="s">
        <v>30</v>
      </c>
      <c r="C20" s="20">
        <v>1076285475</v>
      </c>
      <c r="D20" s="20">
        <v>1529179</v>
      </c>
      <c r="E20" s="20">
        <v>509814</v>
      </c>
      <c r="F20" s="20">
        <v>85810</v>
      </c>
      <c r="G20" s="20">
        <v>561025</v>
      </c>
      <c r="H20" s="20">
        <v>24602932</v>
      </c>
      <c r="I20" s="20">
        <v>845784261</v>
      </c>
      <c r="J20" s="20">
        <v>5533438</v>
      </c>
      <c r="K20" s="20">
        <v>579223</v>
      </c>
      <c r="L20" s="20">
        <v>824394</v>
      </c>
      <c r="M20" s="20">
        <v>975013</v>
      </c>
      <c r="N20" s="20">
        <v>12628478</v>
      </c>
      <c r="O20" s="20">
        <v>182601637</v>
      </c>
      <c r="P20" s="20">
        <v>0</v>
      </c>
      <c r="Q20" s="21">
        <v>70291</v>
      </c>
      <c r="R20" s="22"/>
      <c r="S20" s="22"/>
    </row>
    <row r="21" spans="1:19" ht="12.75">
      <c r="A21" s="43"/>
      <c r="B21" s="39" t="s">
        <v>31</v>
      </c>
      <c r="C21" s="20">
        <v>41207375</v>
      </c>
      <c r="D21" s="20">
        <v>21696</v>
      </c>
      <c r="E21" s="20">
        <v>0</v>
      </c>
      <c r="F21" s="20">
        <v>0</v>
      </c>
      <c r="G21" s="20">
        <v>0</v>
      </c>
      <c r="H21" s="20">
        <v>20140427</v>
      </c>
      <c r="I21" s="20">
        <v>10897029</v>
      </c>
      <c r="J21" s="20">
        <v>0</v>
      </c>
      <c r="K21" s="20">
        <v>0</v>
      </c>
      <c r="L21" s="20">
        <v>0</v>
      </c>
      <c r="M21" s="20">
        <v>0</v>
      </c>
      <c r="N21" s="20">
        <v>9230718</v>
      </c>
      <c r="O21" s="20">
        <v>910630</v>
      </c>
      <c r="P21" s="20">
        <v>0</v>
      </c>
      <c r="Q21" s="21">
        <v>6878</v>
      </c>
      <c r="R21" s="22"/>
      <c r="S21" s="22"/>
    </row>
    <row r="22" spans="1:19" ht="12.75">
      <c r="A22" s="43"/>
      <c r="B22" s="39" t="s">
        <v>32</v>
      </c>
      <c r="C22" s="20">
        <v>232633221</v>
      </c>
      <c r="D22" s="20">
        <v>2128380</v>
      </c>
      <c r="E22" s="20">
        <v>2870044</v>
      </c>
      <c r="F22" s="20">
        <v>95071</v>
      </c>
      <c r="G22" s="20">
        <v>5184823</v>
      </c>
      <c r="H22" s="20">
        <v>44649383</v>
      </c>
      <c r="I22" s="20">
        <v>105034429</v>
      </c>
      <c r="J22" s="20">
        <v>3171685</v>
      </c>
      <c r="K22" s="20">
        <v>1663392</v>
      </c>
      <c r="L22" s="20">
        <v>288157</v>
      </c>
      <c r="M22" s="20">
        <v>2625125</v>
      </c>
      <c r="N22" s="20">
        <v>35090967</v>
      </c>
      <c r="O22" s="20">
        <v>29627077</v>
      </c>
      <c r="P22" s="20">
        <v>0</v>
      </c>
      <c r="Q22" s="21">
        <v>204727</v>
      </c>
      <c r="R22" s="22"/>
      <c r="S22" s="22"/>
    </row>
    <row r="23" spans="1:19" ht="12.75">
      <c r="A23" s="43"/>
      <c r="B23" s="39" t="s">
        <v>33</v>
      </c>
      <c r="C23" s="20">
        <v>73278652</v>
      </c>
      <c r="D23" s="20">
        <v>2893207</v>
      </c>
      <c r="E23" s="20">
        <v>5376189</v>
      </c>
      <c r="F23" s="20">
        <v>149995</v>
      </c>
      <c r="G23" s="20">
        <v>6988609</v>
      </c>
      <c r="H23" s="20">
        <v>5846661</v>
      </c>
      <c r="I23" s="20">
        <v>26033418</v>
      </c>
      <c r="J23" s="20">
        <v>5001262</v>
      </c>
      <c r="K23" s="20">
        <v>6036813</v>
      </c>
      <c r="L23" s="20">
        <v>548815</v>
      </c>
      <c r="M23" s="20">
        <v>4576533</v>
      </c>
      <c r="N23" s="20">
        <v>3682681</v>
      </c>
      <c r="O23" s="20">
        <v>5659378</v>
      </c>
      <c r="P23" s="20">
        <v>24</v>
      </c>
      <c r="Q23" s="21">
        <v>485081</v>
      </c>
      <c r="R23" s="22"/>
      <c r="S23" s="22"/>
    </row>
    <row r="24" spans="1:19" ht="12.75">
      <c r="A24" s="43"/>
      <c r="B24" s="39" t="s">
        <v>34</v>
      </c>
      <c r="C24" s="20">
        <v>890492471</v>
      </c>
      <c r="D24" s="20">
        <v>191418292</v>
      </c>
      <c r="E24" s="20">
        <v>243276</v>
      </c>
      <c r="F24" s="20">
        <v>2668012</v>
      </c>
      <c r="G24" s="20">
        <v>6399467</v>
      </c>
      <c r="H24" s="20">
        <v>1015552</v>
      </c>
      <c r="I24" s="20">
        <v>395024456</v>
      </c>
      <c r="J24" s="20">
        <v>218610140</v>
      </c>
      <c r="K24" s="20">
        <v>113341</v>
      </c>
      <c r="L24" s="20">
        <v>18400866</v>
      </c>
      <c r="M24" s="20">
        <v>512944</v>
      </c>
      <c r="N24" s="20">
        <v>206563</v>
      </c>
      <c r="O24" s="20">
        <v>55793923</v>
      </c>
      <c r="P24" s="20">
        <v>223</v>
      </c>
      <c r="Q24" s="21">
        <v>85429</v>
      </c>
      <c r="R24" s="22"/>
      <c r="S24" s="22"/>
    </row>
    <row r="25" spans="1:19" ht="12.75">
      <c r="A25" s="43"/>
      <c r="B25" s="39" t="s">
        <v>35</v>
      </c>
      <c r="C25" s="20">
        <v>1271867654</v>
      </c>
      <c r="D25" s="20">
        <v>276879862</v>
      </c>
      <c r="E25" s="20">
        <v>171153130</v>
      </c>
      <c r="F25" s="20">
        <v>4346923</v>
      </c>
      <c r="G25" s="20">
        <v>66029333</v>
      </c>
      <c r="H25" s="20">
        <v>4700354</v>
      </c>
      <c r="I25" s="20">
        <v>176869044</v>
      </c>
      <c r="J25" s="20">
        <v>310882220</v>
      </c>
      <c r="K25" s="20">
        <v>117368909</v>
      </c>
      <c r="L25" s="20">
        <v>29997010</v>
      </c>
      <c r="M25" s="20">
        <v>97348130</v>
      </c>
      <c r="N25" s="20">
        <v>4282233</v>
      </c>
      <c r="O25" s="20">
        <v>11265158</v>
      </c>
      <c r="P25" s="20">
        <v>260070</v>
      </c>
      <c r="Q25" s="21">
        <v>485278</v>
      </c>
      <c r="R25" s="22"/>
      <c r="S25" s="22"/>
    </row>
    <row r="26" spans="1:19" ht="12.75">
      <c r="A26" s="43"/>
      <c r="B26" s="39" t="s">
        <v>36</v>
      </c>
      <c r="C26" s="20">
        <v>617326224</v>
      </c>
      <c r="D26" s="20">
        <v>11498470</v>
      </c>
      <c r="E26" s="20">
        <v>6824490</v>
      </c>
      <c r="F26" s="20">
        <v>367349</v>
      </c>
      <c r="G26" s="20">
        <v>11683542</v>
      </c>
      <c r="H26" s="20">
        <v>104481234</v>
      </c>
      <c r="I26" s="20">
        <v>304127808</v>
      </c>
      <c r="J26" s="20">
        <v>13248269</v>
      </c>
      <c r="K26" s="20">
        <v>1361263</v>
      </c>
      <c r="L26" s="20">
        <v>1389492</v>
      </c>
      <c r="M26" s="20">
        <v>1119080</v>
      </c>
      <c r="N26" s="20">
        <v>106755497</v>
      </c>
      <c r="O26" s="20">
        <v>54311468</v>
      </c>
      <c r="P26" s="20">
        <v>0</v>
      </c>
      <c r="Q26" s="21">
        <v>158269</v>
      </c>
      <c r="R26" s="22"/>
      <c r="S26" s="22"/>
    </row>
    <row r="27" spans="1:19" ht="13.5" thickBot="1">
      <c r="A27" s="43"/>
      <c r="B27" s="39" t="s">
        <v>37</v>
      </c>
      <c r="C27" s="20">
        <v>381892704</v>
      </c>
      <c r="D27" s="20">
        <v>6031629</v>
      </c>
      <c r="E27" s="20">
        <v>4363481</v>
      </c>
      <c r="F27" s="20">
        <v>138914</v>
      </c>
      <c r="G27" s="20">
        <v>5635363</v>
      </c>
      <c r="H27" s="20">
        <v>22346611</v>
      </c>
      <c r="I27" s="20">
        <v>160818123</v>
      </c>
      <c r="J27" s="20">
        <v>14838620</v>
      </c>
      <c r="K27" s="20">
        <v>6295145</v>
      </c>
      <c r="L27" s="20">
        <v>1165505</v>
      </c>
      <c r="M27" s="20">
        <v>4677399</v>
      </c>
      <c r="N27" s="20">
        <v>47063687</v>
      </c>
      <c r="O27" s="20">
        <v>108257271</v>
      </c>
      <c r="P27" s="20">
        <v>0</v>
      </c>
      <c r="Q27" s="21">
        <v>261188</v>
      </c>
      <c r="R27" s="22"/>
      <c r="S27" s="22"/>
    </row>
    <row r="28" spans="1:19" ht="12.75">
      <c r="A28" s="44" t="s">
        <v>39</v>
      </c>
      <c r="B28" s="40" t="s">
        <v>18</v>
      </c>
      <c r="C28" s="23">
        <v>16744374244</v>
      </c>
      <c r="D28" s="23">
        <v>767913611</v>
      </c>
      <c r="E28" s="23">
        <v>572079497</v>
      </c>
      <c r="F28" s="23">
        <v>22825071</v>
      </c>
      <c r="G28" s="23">
        <v>852981686</v>
      </c>
      <c r="H28" s="23">
        <v>2074887109</v>
      </c>
      <c r="I28" s="23">
        <v>5139553097</v>
      </c>
      <c r="J28" s="23">
        <v>1293782760</v>
      </c>
      <c r="K28" s="23">
        <v>581676511</v>
      </c>
      <c r="L28" s="23">
        <v>107951643</v>
      </c>
      <c r="M28" s="23">
        <v>818500242</v>
      </c>
      <c r="N28" s="23">
        <v>2748648058</v>
      </c>
      <c r="O28" s="23">
        <v>1514059167</v>
      </c>
      <c r="P28" s="23">
        <v>0</v>
      </c>
      <c r="Q28" s="34">
        <v>249515792</v>
      </c>
      <c r="R28" s="22"/>
      <c r="S28" s="22"/>
    </row>
    <row r="29" spans="1:19" ht="12.75">
      <c r="A29" s="43"/>
      <c r="B29" s="39" t="s">
        <v>19</v>
      </c>
      <c r="C29" s="20">
        <v>4557296532</v>
      </c>
      <c r="D29" s="20">
        <v>185847773</v>
      </c>
      <c r="E29" s="20">
        <v>153131828</v>
      </c>
      <c r="F29" s="20">
        <v>10555798</v>
      </c>
      <c r="G29" s="20">
        <v>361124512</v>
      </c>
      <c r="H29" s="20">
        <v>369678786</v>
      </c>
      <c r="I29" s="20">
        <v>1302158015</v>
      </c>
      <c r="J29" s="20">
        <v>536012596</v>
      </c>
      <c r="K29" s="20">
        <v>288751957</v>
      </c>
      <c r="L29" s="20">
        <v>32004845</v>
      </c>
      <c r="M29" s="20">
        <v>508400733</v>
      </c>
      <c r="N29" s="20">
        <v>183059054</v>
      </c>
      <c r="O29" s="20">
        <v>390978075</v>
      </c>
      <c r="P29" s="20">
        <v>0</v>
      </c>
      <c r="Q29" s="21">
        <v>235592541</v>
      </c>
      <c r="R29" s="22"/>
      <c r="S29" s="22"/>
    </row>
    <row r="30" spans="1:19" ht="12.75">
      <c r="A30" s="43"/>
      <c r="B30" s="39" t="s">
        <v>20</v>
      </c>
      <c r="C30" s="20">
        <v>974237482</v>
      </c>
      <c r="D30" s="20">
        <v>66265097</v>
      </c>
      <c r="E30" s="20">
        <v>66726142</v>
      </c>
      <c r="F30" s="20">
        <v>1958854</v>
      </c>
      <c r="G30" s="20">
        <v>97877771</v>
      </c>
      <c r="H30" s="20">
        <v>33593092</v>
      </c>
      <c r="I30" s="20">
        <v>360282627</v>
      </c>
      <c r="J30" s="20">
        <v>107678838</v>
      </c>
      <c r="K30" s="20">
        <v>90553358</v>
      </c>
      <c r="L30" s="20">
        <v>6979248</v>
      </c>
      <c r="M30" s="20">
        <v>68732430</v>
      </c>
      <c r="N30" s="20">
        <v>20657832</v>
      </c>
      <c r="O30" s="20">
        <v>48886097</v>
      </c>
      <c r="P30" s="20">
        <v>0</v>
      </c>
      <c r="Q30" s="21">
        <v>4046110</v>
      </c>
      <c r="R30" s="22"/>
      <c r="S30" s="22"/>
    </row>
    <row r="31" spans="1:19" ht="12.75">
      <c r="A31" s="43"/>
      <c r="B31" s="39" t="s">
        <v>21</v>
      </c>
      <c r="C31" s="20">
        <v>951210081</v>
      </c>
      <c r="D31" s="20">
        <v>62666388</v>
      </c>
      <c r="E31" s="20">
        <v>65244209</v>
      </c>
      <c r="F31" s="20">
        <v>4080725</v>
      </c>
      <c r="G31" s="20">
        <v>108785404</v>
      </c>
      <c r="H31" s="20">
        <v>31849620</v>
      </c>
      <c r="I31" s="20">
        <v>413326321</v>
      </c>
      <c r="J31" s="20">
        <v>74306181</v>
      </c>
      <c r="K31" s="20">
        <v>46999043</v>
      </c>
      <c r="L31" s="20">
        <v>10964995</v>
      </c>
      <c r="M31" s="20">
        <v>48077706</v>
      </c>
      <c r="N31" s="20">
        <v>11371456</v>
      </c>
      <c r="O31" s="20">
        <v>71384772</v>
      </c>
      <c r="P31" s="20">
        <v>0</v>
      </c>
      <c r="Q31" s="21">
        <v>2153267</v>
      </c>
      <c r="R31" s="22"/>
      <c r="S31" s="22"/>
    </row>
    <row r="32" spans="1:19" ht="12.75">
      <c r="A32" s="43"/>
      <c r="B32" s="39" t="s">
        <v>22</v>
      </c>
      <c r="C32" s="20">
        <v>2858765211</v>
      </c>
      <c r="D32" s="20">
        <v>3559218</v>
      </c>
      <c r="E32" s="20">
        <v>1682953</v>
      </c>
      <c r="F32" s="20">
        <v>50940</v>
      </c>
      <c r="G32" s="20">
        <v>9487987</v>
      </c>
      <c r="H32" s="20">
        <v>335921428</v>
      </c>
      <c r="I32" s="20">
        <v>386907962</v>
      </c>
      <c r="J32" s="20">
        <v>4436161</v>
      </c>
      <c r="K32" s="20">
        <v>196575</v>
      </c>
      <c r="L32" s="20">
        <v>49627</v>
      </c>
      <c r="M32" s="20">
        <v>3322774</v>
      </c>
      <c r="N32" s="20">
        <v>1684701198</v>
      </c>
      <c r="O32" s="20">
        <v>427650129</v>
      </c>
      <c r="P32" s="20">
        <v>0</v>
      </c>
      <c r="Q32" s="21">
        <v>798260</v>
      </c>
      <c r="R32" s="22"/>
      <c r="S32" s="22"/>
    </row>
    <row r="33" spans="1:19" ht="12.75">
      <c r="A33" s="43"/>
      <c r="B33" s="39" t="s">
        <v>23</v>
      </c>
      <c r="C33" s="20">
        <v>96705575</v>
      </c>
      <c r="D33" s="20">
        <v>79048</v>
      </c>
      <c r="E33" s="20">
        <v>0</v>
      </c>
      <c r="F33" s="20">
        <v>2675</v>
      </c>
      <c r="G33" s="20">
        <v>0</v>
      </c>
      <c r="H33" s="20">
        <v>0</v>
      </c>
      <c r="I33" s="20">
        <v>333200</v>
      </c>
      <c r="J33" s="20">
        <v>96177040</v>
      </c>
      <c r="K33" s="20">
        <v>0</v>
      </c>
      <c r="L33" s="20">
        <v>-158</v>
      </c>
      <c r="M33" s="20">
        <v>0</v>
      </c>
      <c r="N33" s="20">
        <v>734</v>
      </c>
      <c r="O33" s="20">
        <v>112338</v>
      </c>
      <c r="P33" s="20">
        <v>0</v>
      </c>
      <c r="Q33" s="21">
        <v>707</v>
      </c>
      <c r="R33" s="22"/>
      <c r="S33" s="22"/>
    </row>
    <row r="34" spans="1:19" ht="12.75">
      <c r="A34" s="43"/>
      <c r="B34" s="39" t="s">
        <v>24</v>
      </c>
      <c r="C34" s="20">
        <v>214414257</v>
      </c>
      <c r="D34" s="20">
        <v>244600</v>
      </c>
      <c r="E34" s="20">
        <v>0</v>
      </c>
      <c r="F34" s="20">
        <v>0</v>
      </c>
      <c r="G34" s="20">
        <v>0</v>
      </c>
      <c r="H34" s="20">
        <v>303841</v>
      </c>
      <c r="I34" s="20">
        <v>114577349</v>
      </c>
      <c r="J34" s="20">
        <v>4870412</v>
      </c>
      <c r="K34" s="20">
        <v>0</v>
      </c>
      <c r="L34" s="20">
        <v>0</v>
      </c>
      <c r="M34" s="20">
        <v>0</v>
      </c>
      <c r="N34" s="20">
        <v>2751511</v>
      </c>
      <c r="O34" s="20">
        <v>91666546</v>
      </c>
      <c r="P34" s="20">
        <v>0</v>
      </c>
      <c r="Q34" s="21">
        <v>0</v>
      </c>
      <c r="R34" s="22"/>
      <c r="S34" s="22"/>
    </row>
    <row r="35" spans="1:19" ht="12.75">
      <c r="A35" s="43"/>
      <c r="B35" s="39" t="s">
        <v>25</v>
      </c>
      <c r="C35" s="20">
        <v>261670673</v>
      </c>
      <c r="D35" s="20">
        <v>22803778</v>
      </c>
      <c r="E35" s="20">
        <v>15033967</v>
      </c>
      <c r="F35" s="20">
        <v>516161</v>
      </c>
      <c r="G35" s="20">
        <v>9830116</v>
      </c>
      <c r="H35" s="20">
        <v>36009149</v>
      </c>
      <c r="I35" s="20">
        <v>59269876</v>
      </c>
      <c r="J35" s="20">
        <v>40015276</v>
      </c>
      <c r="K35" s="20">
        <v>26524463</v>
      </c>
      <c r="L35" s="20">
        <v>4236196</v>
      </c>
      <c r="M35" s="20">
        <v>10457610</v>
      </c>
      <c r="N35" s="20">
        <v>22651193</v>
      </c>
      <c r="O35" s="20">
        <v>13012680</v>
      </c>
      <c r="P35" s="20">
        <v>0</v>
      </c>
      <c r="Q35" s="21">
        <v>1310240</v>
      </c>
      <c r="R35" s="22"/>
      <c r="S35" s="22"/>
    </row>
    <row r="36" spans="1:19" ht="12.75">
      <c r="A36" s="43"/>
      <c r="B36" s="39" t="s">
        <v>26</v>
      </c>
      <c r="C36" s="20">
        <v>167625550</v>
      </c>
      <c r="D36" s="20">
        <v>23925192</v>
      </c>
      <c r="E36" s="20">
        <v>13605189</v>
      </c>
      <c r="F36" s="20">
        <v>478230</v>
      </c>
      <c r="G36" s="20">
        <v>10391385</v>
      </c>
      <c r="H36" s="20">
        <v>12374727</v>
      </c>
      <c r="I36" s="20">
        <v>32059697</v>
      </c>
      <c r="J36" s="20">
        <v>26427353</v>
      </c>
      <c r="K36" s="20">
        <v>22680157</v>
      </c>
      <c r="L36" s="20">
        <v>4716394</v>
      </c>
      <c r="M36" s="20">
        <v>12797080</v>
      </c>
      <c r="N36" s="20">
        <v>3790580</v>
      </c>
      <c r="O36" s="20">
        <v>4042429</v>
      </c>
      <c r="P36" s="20">
        <v>0</v>
      </c>
      <c r="Q36" s="21">
        <v>337158</v>
      </c>
      <c r="R36" s="22"/>
      <c r="S36" s="22"/>
    </row>
    <row r="37" spans="1:19" ht="12.75">
      <c r="A37" s="43"/>
      <c r="B37" s="39" t="s">
        <v>27</v>
      </c>
      <c r="C37" s="20">
        <v>2032999300</v>
      </c>
      <c r="D37" s="20">
        <v>59664046</v>
      </c>
      <c r="E37" s="20">
        <v>113664534</v>
      </c>
      <c r="F37" s="20">
        <v>1721509</v>
      </c>
      <c r="G37" s="20">
        <v>180473701</v>
      </c>
      <c r="H37" s="20">
        <v>279602469</v>
      </c>
      <c r="I37" s="20">
        <v>903214637</v>
      </c>
      <c r="J37" s="20">
        <v>71336990</v>
      </c>
      <c r="K37" s="20">
        <v>43521264</v>
      </c>
      <c r="L37" s="20">
        <v>9694120</v>
      </c>
      <c r="M37" s="20">
        <v>81293577</v>
      </c>
      <c r="N37" s="20">
        <v>123656820</v>
      </c>
      <c r="O37" s="20">
        <v>161877462</v>
      </c>
      <c r="P37" s="20">
        <v>0</v>
      </c>
      <c r="Q37" s="21">
        <v>3278154</v>
      </c>
      <c r="R37" s="22"/>
      <c r="S37" s="22"/>
    </row>
    <row r="38" spans="1:19" ht="12.75">
      <c r="A38" s="43"/>
      <c r="B38" s="39" t="s">
        <v>28</v>
      </c>
      <c r="C38" s="20">
        <v>1550684312</v>
      </c>
      <c r="D38" s="20">
        <v>2221942</v>
      </c>
      <c r="E38" s="20">
        <v>2954050</v>
      </c>
      <c r="F38" s="20">
        <v>34781</v>
      </c>
      <c r="G38" s="20">
        <v>2419752</v>
      </c>
      <c r="H38" s="20">
        <v>638397312</v>
      </c>
      <c r="I38" s="20">
        <v>421468782</v>
      </c>
      <c r="J38" s="20">
        <v>1276145</v>
      </c>
      <c r="K38" s="20">
        <v>1402659</v>
      </c>
      <c r="L38" s="20">
        <v>77684</v>
      </c>
      <c r="M38" s="20">
        <v>1123350</v>
      </c>
      <c r="N38" s="20">
        <v>389468389</v>
      </c>
      <c r="O38" s="20">
        <v>89648572</v>
      </c>
      <c r="P38" s="20">
        <v>0</v>
      </c>
      <c r="Q38" s="21">
        <v>190896</v>
      </c>
      <c r="R38" s="22"/>
      <c r="S38" s="22"/>
    </row>
    <row r="39" spans="1:19" ht="12.75">
      <c r="A39" s="43"/>
      <c r="B39" s="39" t="s">
        <v>29</v>
      </c>
      <c r="C39" s="20">
        <v>694174321</v>
      </c>
      <c r="D39" s="20">
        <v>3133346</v>
      </c>
      <c r="E39" s="20">
        <v>8103000</v>
      </c>
      <c r="F39" s="20">
        <v>48166</v>
      </c>
      <c r="G39" s="20">
        <v>9731963</v>
      </c>
      <c r="H39" s="20">
        <v>167994421</v>
      </c>
      <c r="I39" s="20">
        <v>243044740</v>
      </c>
      <c r="J39" s="20">
        <v>4644454</v>
      </c>
      <c r="K39" s="20">
        <v>3506515</v>
      </c>
      <c r="L39" s="20">
        <v>114194</v>
      </c>
      <c r="M39" s="20">
        <v>4801231</v>
      </c>
      <c r="N39" s="20">
        <v>178519845</v>
      </c>
      <c r="O39" s="20">
        <v>70074421</v>
      </c>
      <c r="P39" s="20">
        <v>0</v>
      </c>
      <c r="Q39" s="21">
        <v>458021</v>
      </c>
      <c r="R39" s="22"/>
      <c r="S39" s="22"/>
    </row>
    <row r="40" spans="1:19" ht="12.75">
      <c r="A40" s="43"/>
      <c r="B40" s="39" t="s">
        <v>30</v>
      </c>
      <c r="C40" s="20">
        <v>297867082</v>
      </c>
      <c r="D40" s="20">
        <v>733141</v>
      </c>
      <c r="E40" s="20">
        <v>200256</v>
      </c>
      <c r="F40" s="20">
        <v>2180</v>
      </c>
      <c r="G40" s="20">
        <v>243320</v>
      </c>
      <c r="H40" s="20">
        <v>5943704</v>
      </c>
      <c r="I40" s="20">
        <v>242469007</v>
      </c>
      <c r="J40" s="20">
        <v>1890139</v>
      </c>
      <c r="K40" s="20">
        <v>184416</v>
      </c>
      <c r="L40" s="20">
        <v>422563</v>
      </c>
      <c r="M40" s="20">
        <v>560528</v>
      </c>
      <c r="N40" s="20">
        <v>2683425</v>
      </c>
      <c r="O40" s="20">
        <v>42522881</v>
      </c>
      <c r="P40" s="20">
        <v>0</v>
      </c>
      <c r="Q40" s="21">
        <v>11525</v>
      </c>
      <c r="R40" s="22"/>
      <c r="S40" s="22"/>
    </row>
    <row r="41" spans="1:19" ht="12.75">
      <c r="A41" s="43"/>
      <c r="B41" s="39" t="s">
        <v>31</v>
      </c>
      <c r="C41" s="20">
        <v>21013543</v>
      </c>
      <c r="D41" s="20">
        <v>21696</v>
      </c>
      <c r="E41" s="20">
        <v>0</v>
      </c>
      <c r="F41" s="20">
        <v>0</v>
      </c>
      <c r="G41" s="20">
        <v>0</v>
      </c>
      <c r="H41" s="20">
        <v>10179022</v>
      </c>
      <c r="I41" s="20">
        <v>7331797</v>
      </c>
      <c r="J41" s="20">
        <v>0</v>
      </c>
      <c r="K41" s="20">
        <v>0</v>
      </c>
      <c r="L41" s="20">
        <v>0</v>
      </c>
      <c r="M41" s="20">
        <v>0</v>
      </c>
      <c r="N41" s="20">
        <v>3105463</v>
      </c>
      <c r="O41" s="20">
        <v>375570</v>
      </c>
      <c r="P41" s="20">
        <v>0</v>
      </c>
      <c r="Q41" s="21">
        <v>0</v>
      </c>
      <c r="R41" s="22"/>
      <c r="S41" s="22"/>
    </row>
    <row r="42" spans="1:19" ht="12.75">
      <c r="A42" s="43"/>
      <c r="B42" s="39" t="s">
        <v>32</v>
      </c>
      <c r="C42" s="20">
        <v>161295311</v>
      </c>
      <c r="D42" s="20">
        <v>1137244</v>
      </c>
      <c r="E42" s="20">
        <v>1945459</v>
      </c>
      <c r="F42" s="20">
        <v>33419</v>
      </c>
      <c r="G42" s="20">
        <v>3585612</v>
      </c>
      <c r="H42" s="20">
        <v>39601829</v>
      </c>
      <c r="I42" s="20">
        <v>73467330</v>
      </c>
      <c r="J42" s="20">
        <v>1353846</v>
      </c>
      <c r="K42" s="20">
        <v>751379</v>
      </c>
      <c r="L42" s="20">
        <v>147775</v>
      </c>
      <c r="M42" s="20">
        <v>1797956</v>
      </c>
      <c r="N42" s="20">
        <v>20500913</v>
      </c>
      <c r="O42" s="20">
        <v>16875852</v>
      </c>
      <c r="P42" s="20">
        <v>0</v>
      </c>
      <c r="Q42" s="21">
        <v>96734</v>
      </c>
      <c r="R42" s="22"/>
      <c r="S42" s="22"/>
    </row>
    <row r="43" spans="1:19" ht="12.75">
      <c r="A43" s="43"/>
      <c r="B43" s="39" t="s">
        <v>33</v>
      </c>
      <c r="C43" s="20">
        <v>49199122</v>
      </c>
      <c r="D43" s="20">
        <v>2290847</v>
      </c>
      <c r="E43" s="20">
        <v>4472719</v>
      </c>
      <c r="F43" s="20">
        <v>106283</v>
      </c>
      <c r="G43" s="20">
        <v>5593082</v>
      </c>
      <c r="H43" s="20">
        <v>4716877</v>
      </c>
      <c r="I43" s="20">
        <v>16742289</v>
      </c>
      <c r="J43" s="20">
        <v>3001013</v>
      </c>
      <c r="K43" s="20">
        <v>3298908</v>
      </c>
      <c r="L43" s="20">
        <v>361804</v>
      </c>
      <c r="M43" s="20">
        <v>3318520</v>
      </c>
      <c r="N43" s="20">
        <v>2170868</v>
      </c>
      <c r="O43" s="20">
        <v>2717085</v>
      </c>
      <c r="P43" s="20">
        <v>0</v>
      </c>
      <c r="Q43" s="21">
        <v>408827</v>
      </c>
      <c r="R43" s="22"/>
      <c r="S43" s="22"/>
    </row>
    <row r="44" spans="1:19" ht="12.75">
      <c r="A44" s="43"/>
      <c r="B44" s="39" t="s">
        <v>34</v>
      </c>
      <c r="C44" s="20">
        <v>517033449</v>
      </c>
      <c r="D44" s="20">
        <v>136579293</v>
      </c>
      <c r="E44" s="20">
        <v>131466</v>
      </c>
      <c r="F44" s="20">
        <v>1179855</v>
      </c>
      <c r="G44" s="20">
        <v>2027225</v>
      </c>
      <c r="H44" s="20">
        <v>140690</v>
      </c>
      <c r="I44" s="20">
        <v>208721755</v>
      </c>
      <c r="J44" s="20">
        <v>131187982</v>
      </c>
      <c r="K44" s="20">
        <v>74314</v>
      </c>
      <c r="L44" s="20">
        <v>12809793</v>
      </c>
      <c r="M44" s="20">
        <v>237897</v>
      </c>
      <c r="N44" s="20">
        <v>32058</v>
      </c>
      <c r="O44" s="20">
        <v>23834508</v>
      </c>
      <c r="P44" s="20">
        <v>0</v>
      </c>
      <c r="Q44" s="21">
        <v>76620</v>
      </c>
      <c r="R44" s="22"/>
      <c r="S44" s="22"/>
    </row>
    <row r="45" spans="1:19" ht="12.75">
      <c r="A45" s="43"/>
      <c r="B45" s="39" t="s">
        <v>35</v>
      </c>
      <c r="C45" s="20">
        <v>791758534</v>
      </c>
      <c r="D45" s="20">
        <v>185347870</v>
      </c>
      <c r="E45" s="20">
        <v>116034438</v>
      </c>
      <c r="F45" s="20">
        <v>1754956</v>
      </c>
      <c r="G45" s="20">
        <v>36651887</v>
      </c>
      <c r="H45" s="20">
        <v>4340451</v>
      </c>
      <c r="I45" s="20">
        <v>120512556</v>
      </c>
      <c r="J45" s="20">
        <v>175571117</v>
      </c>
      <c r="K45" s="20">
        <v>49120105</v>
      </c>
      <c r="L45" s="20">
        <v>23854615</v>
      </c>
      <c r="M45" s="20">
        <v>69306172</v>
      </c>
      <c r="N45" s="20">
        <v>3822425</v>
      </c>
      <c r="O45" s="20">
        <v>4994432</v>
      </c>
      <c r="P45" s="20">
        <v>0</v>
      </c>
      <c r="Q45" s="21">
        <v>447511</v>
      </c>
      <c r="R45" s="22"/>
      <c r="S45" s="22"/>
    </row>
    <row r="46" spans="1:19" ht="12.75">
      <c r="A46" s="43"/>
      <c r="B46" s="39" t="s">
        <v>36</v>
      </c>
      <c r="C46" s="20">
        <v>371124597</v>
      </c>
      <c r="D46" s="20">
        <v>6856560</v>
      </c>
      <c r="E46" s="20">
        <v>5646511</v>
      </c>
      <c r="F46" s="20">
        <v>202591</v>
      </c>
      <c r="G46" s="20">
        <v>10213084</v>
      </c>
      <c r="H46" s="20">
        <v>87537426</v>
      </c>
      <c r="I46" s="20">
        <v>152657318</v>
      </c>
      <c r="J46" s="20">
        <v>5503314</v>
      </c>
      <c r="K46" s="20">
        <v>487057</v>
      </c>
      <c r="L46" s="20">
        <v>801190</v>
      </c>
      <c r="M46" s="20">
        <v>718806</v>
      </c>
      <c r="N46" s="20">
        <v>77060744</v>
      </c>
      <c r="O46" s="20">
        <v>23302684</v>
      </c>
      <c r="P46" s="20">
        <v>0</v>
      </c>
      <c r="Q46" s="21">
        <v>137321</v>
      </c>
      <c r="R46" s="22"/>
      <c r="S46" s="22"/>
    </row>
    <row r="47" spans="1:19" ht="13.5" thickBot="1">
      <c r="A47" s="43"/>
      <c r="B47" s="39" t="s">
        <v>37</v>
      </c>
      <c r="C47" s="20">
        <v>175299321</v>
      </c>
      <c r="D47" s="20">
        <v>4536575</v>
      </c>
      <c r="E47" s="20">
        <v>3502801</v>
      </c>
      <c r="F47" s="20">
        <v>97956</v>
      </c>
      <c r="G47" s="20">
        <v>4544899</v>
      </c>
      <c r="H47" s="20">
        <v>16702261</v>
      </c>
      <c r="I47" s="20">
        <v>81007842</v>
      </c>
      <c r="J47" s="20">
        <v>8093977</v>
      </c>
      <c r="K47" s="20">
        <v>3624348</v>
      </c>
      <c r="L47" s="20">
        <v>716764</v>
      </c>
      <c r="M47" s="20">
        <v>3553875</v>
      </c>
      <c r="N47" s="20">
        <v>18643557</v>
      </c>
      <c r="O47" s="20">
        <v>30102643</v>
      </c>
      <c r="P47" s="20">
        <v>0</v>
      </c>
      <c r="Q47" s="21">
        <v>171918</v>
      </c>
      <c r="R47" s="22"/>
      <c r="S47" s="22"/>
    </row>
    <row r="48" spans="1:19" ht="12.75">
      <c r="A48" s="44" t="s">
        <v>40</v>
      </c>
      <c r="B48" s="40" t="s">
        <v>18</v>
      </c>
      <c r="C48" s="23">
        <v>8778772024</v>
      </c>
      <c r="D48" s="23">
        <v>266991288</v>
      </c>
      <c r="E48" s="23">
        <v>146495458</v>
      </c>
      <c r="F48" s="23">
        <v>11404389</v>
      </c>
      <c r="G48" s="23">
        <v>229650469</v>
      </c>
      <c r="H48" s="23">
        <v>368385673</v>
      </c>
      <c r="I48" s="23">
        <v>2920847687</v>
      </c>
      <c r="J48" s="23">
        <v>606999022</v>
      </c>
      <c r="K48" s="23">
        <v>293979501</v>
      </c>
      <c r="L48" s="23">
        <v>49747469</v>
      </c>
      <c r="M48" s="23">
        <v>192149885</v>
      </c>
      <c r="N48" s="23">
        <v>2352889611</v>
      </c>
      <c r="O48" s="23">
        <v>1309872817</v>
      </c>
      <c r="P48" s="23">
        <v>277208</v>
      </c>
      <c r="Q48" s="34">
        <v>29081545</v>
      </c>
      <c r="R48" s="22"/>
      <c r="S48" s="22"/>
    </row>
    <row r="49" spans="1:19" ht="12.75">
      <c r="A49" s="43"/>
      <c r="B49" s="39" t="s">
        <v>19</v>
      </c>
      <c r="C49" s="20">
        <v>1150809599</v>
      </c>
      <c r="D49" s="20">
        <v>44572930</v>
      </c>
      <c r="E49" s="20">
        <v>25483602</v>
      </c>
      <c r="F49" s="20">
        <v>2769356</v>
      </c>
      <c r="G49" s="20">
        <v>73410659</v>
      </c>
      <c r="H49" s="20">
        <v>43314984</v>
      </c>
      <c r="I49" s="20">
        <v>376097777</v>
      </c>
      <c r="J49" s="20">
        <v>170120730</v>
      </c>
      <c r="K49" s="20">
        <v>95573882</v>
      </c>
      <c r="L49" s="20">
        <v>15339604</v>
      </c>
      <c r="M49" s="20">
        <v>101923265</v>
      </c>
      <c r="N49" s="20">
        <v>43042541</v>
      </c>
      <c r="O49" s="20">
        <v>140653040</v>
      </c>
      <c r="P49" s="20">
        <v>15573</v>
      </c>
      <c r="Q49" s="21">
        <v>18491646</v>
      </c>
      <c r="R49" s="22"/>
      <c r="S49" s="22"/>
    </row>
    <row r="50" spans="1:19" ht="12.75">
      <c r="A50" s="43"/>
      <c r="B50" s="39" t="s">
        <v>20</v>
      </c>
      <c r="C50" s="20">
        <v>379089715</v>
      </c>
      <c r="D50" s="20">
        <v>14524825</v>
      </c>
      <c r="E50" s="20">
        <v>14014276</v>
      </c>
      <c r="F50" s="20">
        <v>1139325</v>
      </c>
      <c r="G50" s="20">
        <v>36691002</v>
      </c>
      <c r="H50" s="20">
        <v>12488595</v>
      </c>
      <c r="I50" s="20">
        <v>155931117</v>
      </c>
      <c r="J50" s="20">
        <v>40630350</v>
      </c>
      <c r="K50" s="20">
        <v>29176633</v>
      </c>
      <c r="L50" s="20">
        <v>2421181</v>
      </c>
      <c r="M50" s="20">
        <v>14382249</v>
      </c>
      <c r="N50" s="20">
        <v>15717121</v>
      </c>
      <c r="O50" s="20">
        <v>41495975</v>
      </c>
      <c r="P50" s="20">
        <v>34</v>
      </c>
      <c r="Q50" s="21">
        <v>477027</v>
      </c>
      <c r="R50" s="22"/>
      <c r="S50" s="22"/>
    </row>
    <row r="51" spans="1:19" ht="12.75">
      <c r="A51" s="43"/>
      <c r="B51" s="39" t="s">
        <v>21</v>
      </c>
      <c r="C51" s="20">
        <v>525270066</v>
      </c>
      <c r="D51" s="20">
        <v>19803553</v>
      </c>
      <c r="E51" s="20">
        <v>13122380</v>
      </c>
      <c r="F51" s="20">
        <v>1800038</v>
      </c>
      <c r="G51" s="20">
        <v>35047436</v>
      </c>
      <c r="H51" s="20">
        <v>7231708</v>
      </c>
      <c r="I51" s="20">
        <v>271470566</v>
      </c>
      <c r="J51" s="20">
        <v>43357954</v>
      </c>
      <c r="K51" s="20">
        <v>27014448</v>
      </c>
      <c r="L51" s="20">
        <v>6935029</v>
      </c>
      <c r="M51" s="20">
        <v>12429256</v>
      </c>
      <c r="N51" s="20">
        <v>4527397</v>
      </c>
      <c r="O51" s="20">
        <v>82166654</v>
      </c>
      <c r="P51" s="20">
        <v>575</v>
      </c>
      <c r="Q51" s="21">
        <v>363080</v>
      </c>
      <c r="R51" s="22"/>
      <c r="S51" s="22"/>
    </row>
    <row r="52" spans="1:19" ht="12.75">
      <c r="A52" s="43"/>
      <c r="B52" s="39" t="s">
        <v>22</v>
      </c>
      <c r="C52" s="20">
        <v>2543689026</v>
      </c>
      <c r="D52" s="20">
        <v>349278</v>
      </c>
      <c r="E52" s="20">
        <v>226626</v>
      </c>
      <c r="F52" s="20">
        <v>0</v>
      </c>
      <c r="G52" s="20">
        <v>470381</v>
      </c>
      <c r="H52" s="20">
        <v>92862335</v>
      </c>
      <c r="I52" s="20">
        <v>147245692</v>
      </c>
      <c r="J52" s="20">
        <v>1858102</v>
      </c>
      <c r="K52" s="20">
        <v>1083032</v>
      </c>
      <c r="L52" s="20">
        <v>55744</v>
      </c>
      <c r="M52" s="20">
        <v>2606906</v>
      </c>
      <c r="N52" s="20">
        <v>1946288910</v>
      </c>
      <c r="O52" s="20">
        <v>343529947</v>
      </c>
      <c r="P52" s="20">
        <v>0</v>
      </c>
      <c r="Q52" s="21">
        <v>7112073</v>
      </c>
      <c r="R52" s="22"/>
      <c r="S52" s="22"/>
    </row>
    <row r="53" spans="1:19" ht="12.75">
      <c r="A53" s="43"/>
      <c r="B53" s="39" t="s">
        <v>23</v>
      </c>
      <c r="C53" s="20">
        <v>26768731</v>
      </c>
      <c r="D53" s="20">
        <v>445463</v>
      </c>
      <c r="E53" s="20">
        <v>0</v>
      </c>
      <c r="F53" s="20">
        <v>18677</v>
      </c>
      <c r="G53" s="20">
        <v>0</v>
      </c>
      <c r="H53" s="20">
        <v>0</v>
      </c>
      <c r="I53" s="20">
        <v>2229054</v>
      </c>
      <c r="J53" s="20">
        <v>19639364</v>
      </c>
      <c r="K53" s="20">
        <v>1145</v>
      </c>
      <c r="L53" s="20">
        <v>3978534</v>
      </c>
      <c r="M53" s="20">
        <v>0</v>
      </c>
      <c r="N53" s="20">
        <v>0</v>
      </c>
      <c r="O53" s="20">
        <v>454585</v>
      </c>
      <c r="P53" s="20">
        <v>0</v>
      </c>
      <c r="Q53" s="21">
        <v>1904</v>
      </c>
      <c r="R53" s="22"/>
      <c r="S53" s="22"/>
    </row>
    <row r="54" spans="1:19" ht="12.75">
      <c r="A54" s="43"/>
      <c r="B54" s="39" t="s">
        <v>24</v>
      </c>
      <c r="C54" s="20">
        <v>243728281</v>
      </c>
      <c r="D54" s="20">
        <v>0</v>
      </c>
      <c r="E54" s="20">
        <v>0</v>
      </c>
      <c r="F54" s="20">
        <v>0</v>
      </c>
      <c r="G54" s="20">
        <v>0</v>
      </c>
      <c r="H54" s="20">
        <v>228997</v>
      </c>
      <c r="I54" s="20">
        <v>124316946</v>
      </c>
      <c r="J54" s="20">
        <v>565338</v>
      </c>
      <c r="K54" s="20">
        <v>214577</v>
      </c>
      <c r="L54" s="20">
        <v>270809</v>
      </c>
      <c r="M54" s="20">
        <v>92675</v>
      </c>
      <c r="N54" s="20">
        <v>2685161</v>
      </c>
      <c r="O54" s="20">
        <v>114795693</v>
      </c>
      <c r="P54" s="20">
        <v>0</v>
      </c>
      <c r="Q54" s="21">
        <v>558081</v>
      </c>
      <c r="R54" s="22"/>
      <c r="S54" s="22"/>
    </row>
    <row r="55" spans="1:19" ht="12.75">
      <c r="A55" s="43"/>
      <c r="B55" s="39" t="s">
        <v>25</v>
      </c>
      <c r="C55" s="20">
        <v>139634503</v>
      </c>
      <c r="D55" s="20">
        <v>6048910</v>
      </c>
      <c r="E55" s="20">
        <v>4255572</v>
      </c>
      <c r="F55" s="20">
        <v>170633</v>
      </c>
      <c r="G55" s="20">
        <v>2526517</v>
      </c>
      <c r="H55" s="20">
        <v>8345315</v>
      </c>
      <c r="I55" s="20">
        <v>36569987</v>
      </c>
      <c r="J55" s="20">
        <v>25505122</v>
      </c>
      <c r="K55" s="20">
        <v>18517250</v>
      </c>
      <c r="L55" s="20">
        <v>2025636</v>
      </c>
      <c r="M55" s="20">
        <v>3842963</v>
      </c>
      <c r="N55" s="20">
        <v>16269398</v>
      </c>
      <c r="O55" s="20">
        <v>15279946</v>
      </c>
      <c r="P55" s="20">
        <v>88</v>
      </c>
      <c r="Q55" s="21">
        <v>277185</v>
      </c>
      <c r="R55" s="22"/>
      <c r="S55" s="22"/>
    </row>
    <row r="56" spans="1:19" ht="12.75">
      <c r="A56" s="43"/>
      <c r="B56" s="39" t="s">
        <v>26</v>
      </c>
      <c r="C56" s="20">
        <v>37810445</v>
      </c>
      <c r="D56" s="20">
        <v>4185287</v>
      </c>
      <c r="E56" s="20">
        <v>1733403</v>
      </c>
      <c r="F56" s="20">
        <v>121414</v>
      </c>
      <c r="G56" s="20">
        <v>1841187</v>
      </c>
      <c r="H56" s="20">
        <v>1336886</v>
      </c>
      <c r="I56" s="20">
        <v>10074721</v>
      </c>
      <c r="J56" s="20">
        <v>8825537</v>
      </c>
      <c r="K56" s="20">
        <v>3857749</v>
      </c>
      <c r="L56" s="20">
        <v>775274</v>
      </c>
      <c r="M56" s="20">
        <v>1431816</v>
      </c>
      <c r="N56" s="20">
        <v>1013368</v>
      </c>
      <c r="O56" s="20">
        <v>2578347</v>
      </c>
      <c r="P56" s="20">
        <v>392</v>
      </c>
      <c r="Q56" s="21">
        <v>35080</v>
      </c>
      <c r="R56" s="22"/>
      <c r="S56" s="22"/>
    </row>
    <row r="57" spans="1:19" ht="12.75">
      <c r="A57" s="43"/>
      <c r="B57" s="39" t="s">
        <v>27</v>
      </c>
      <c r="C57" s="20">
        <v>1071193980</v>
      </c>
      <c r="D57" s="20">
        <v>21168467</v>
      </c>
      <c r="E57" s="20">
        <v>27557672</v>
      </c>
      <c r="F57" s="20">
        <v>880119</v>
      </c>
      <c r="G57" s="20">
        <v>39082664</v>
      </c>
      <c r="H57" s="20">
        <v>74935158</v>
      </c>
      <c r="I57" s="20">
        <v>525865019</v>
      </c>
      <c r="J57" s="20">
        <v>48518895</v>
      </c>
      <c r="K57" s="20">
        <v>40625177</v>
      </c>
      <c r="L57" s="20">
        <v>4251465</v>
      </c>
      <c r="M57" s="20">
        <v>22262308</v>
      </c>
      <c r="N57" s="20">
        <v>87796063</v>
      </c>
      <c r="O57" s="20">
        <v>177141604</v>
      </c>
      <c r="P57" s="20">
        <v>230</v>
      </c>
      <c r="Q57" s="21">
        <v>1109152</v>
      </c>
      <c r="R57" s="22"/>
      <c r="S57" s="22"/>
    </row>
    <row r="58" spans="1:19" ht="12.75">
      <c r="A58" s="43"/>
      <c r="B58" s="39" t="s">
        <v>28</v>
      </c>
      <c r="C58" s="20">
        <v>297552718</v>
      </c>
      <c r="D58" s="20">
        <v>81689</v>
      </c>
      <c r="E58" s="20">
        <v>215390</v>
      </c>
      <c r="F58" s="20">
        <v>0</v>
      </c>
      <c r="G58" s="20">
        <v>258884</v>
      </c>
      <c r="H58" s="20">
        <v>49013060</v>
      </c>
      <c r="I58" s="20">
        <v>82676573</v>
      </c>
      <c r="J58" s="20">
        <v>563784</v>
      </c>
      <c r="K58" s="20">
        <v>447452</v>
      </c>
      <c r="L58" s="20">
        <v>71410</v>
      </c>
      <c r="M58" s="20">
        <v>142278</v>
      </c>
      <c r="N58" s="20">
        <v>109490333</v>
      </c>
      <c r="O58" s="20">
        <v>54423142</v>
      </c>
      <c r="P58" s="20">
        <v>0</v>
      </c>
      <c r="Q58" s="21">
        <v>168716</v>
      </c>
      <c r="R58" s="22"/>
      <c r="S58" s="22"/>
    </row>
    <row r="59" spans="1:19" ht="12.75">
      <c r="A59" s="43"/>
      <c r="B59" s="39" t="s">
        <v>29</v>
      </c>
      <c r="C59" s="20">
        <v>162832142</v>
      </c>
      <c r="D59" s="20">
        <v>913421</v>
      </c>
      <c r="E59" s="20">
        <v>479790</v>
      </c>
      <c r="F59" s="20">
        <v>30003</v>
      </c>
      <c r="G59" s="20">
        <v>698720</v>
      </c>
      <c r="H59" s="20">
        <v>20007739</v>
      </c>
      <c r="I59" s="20">
        <v>66691583</v>
      </c>
      <c r="J59" s="20">
        <v>2729672</v>
      </c>
      <c r="K59" s="20">
        <v>1590620</v>
      </c>
      <c r="L59" s="20">
        <v>123050</v>
      </c>
      <c r="M59" s="20">
        <v>695698</v>
      </c>
      <c r="N59" s="20">
        <v>35137943</v>
      </c>
      <c r="O59" s="20">
        <v>33652991</v>
      </c>
      <c r="P59" s="20">
        <v>0</v>
      </c>
      <c r="Q59" s="21">
        <v>80927</v>
      </c>
      <c r="R59" s="22"/>
      <c r="S59" s="22"/>
    </row>
    <row r="60" spans="1:19" ht="12.75">
      <c r="A60" s="43"/>
      <c r="B60" s="39" t="s">
        <v>30</v>
      </c>
      <c r="C60" s="20">
        <v>778418393</v>
      </c>
      <c r="D60" s="20">
        <v>796038</v>
      </c>
      <c r="E60" s="20">
        <v>309558</v>
      </c>
      <c r="F60" s="20">
        <v>83630</v>
      </c>
      <c r="G60" s="20">
        <v>317705</v>
      </c>
      <c r="H60" s="20">
        <v>18659228</v>
      </c>
      <c r="I60" s="20">
        <v>603315254</v>
      </c>
      <c r="J60" s="20">
        <v>3643299</v>
      </c>
      <c r="K60" s="20">
        <v>394807</v>
      </c>
      <c r="L60" s="20">
        <v>401831</v>
      </c>
      <c r="M60" s="20">
        <v>414485</v>
      </c>
      <c r="N60" s="20">
        <v>9945053</v>
      </c>
      <c r="O60" s="20">
        <v>140078756</v>
      </c>
      <c r="P60" s="20">
        <v>0</v>
      </c>
      <c r="Q60" s="21">
        <v>58766</v>
      </c>
      <c r="R60" s="22"/>
      <c r="S60" s="22"/>
    </row>
    <row r="61" spans="1:19" ht="12.75">
      <c r="A61" s="43"/>
      <c r="B61" s="39" t="s">
        <v>31</v>
      </c>
      <c r="C61" s="20">
        <v>20193832</v>
      </c>
      <c r="D61" s="20">
        <v>0</v>
      </c>
      <c r="E61" s="20">
        <v>0</v>
      </c>
      <c r="F61" s="20">
        <v>0</v>
      </c>
      <c r="G61" s="20">
        <v>0</v>
      </c>
      <c r="H61" s="20">
        <v>9961405</v>
      </c>
      <c r="I61" s="20">
        <v>3565232</v>
      </c>
      <c r="J61" s="20">
        <v>0</v>
      </c>
      <c r="K61" s="20">
        <v>0</v>
      </c>
      <c r="L61" s="20">
        <v>0</v>
      </c>
      <c r="M61" s="20">
        <v>0</v>
      </c>
      <c r="N61" s="20">
        <v>6125255</v>
      </c>
      <c r="O61" s="20">
        <v>535060</v>
      </c>
      <c r="P61" s="20">
        <v>0</v>
      </c>
      <c r="Q61" s="21">
        <v>6878</v>
      </c>
      <c r="R61" s="22"/>
      <c r="S61" s="22"/>
    </row>
    <row r="62" spans="1:19" ht="12.75">
      <c r="A62" s="43"/>
      <c r="B62" s="39" t="s">
        <v>32</v>
      </c>
      <c r="C62" s="20">
        <v>71337910</v>
      </c>
      <c r="D62" s="20">
        <v>991136</v>
      </c>
      <c r="E62" s="20">
        <v>924585</v>
      </c>
      <c r="F62" s="20">
        <v>61652</v>
      </c>
      <c r="G62" s="20">
        <v>1599211</v>
      </c>
      <c r="H62" s="20">
        <v>5047554</v>
      </c>
      <c r="I62" s="20">
        <v>31567099</v>
      </c>
      <c r="J62" s="20">
        <v>1817839</v>
      </c>
      <c r="K62" s="20">
        <v>912013</v>
      </c>
      <c r="L62" s="20">
        <v>140382</v>
      </c>
      <c r="M62" s="20">
        <v>827169</v>
      </c>
      <c r="N62" s="20">
        <v>14590054</v>
      </c>
      <c r="O62" s="20">
        <v>12751225</v>
      </c>
      <c r="P62" s="20">
        <v>0</v>
      </c>
      <c r="Q62" s="21">
        <v>107993</v>
      </c>
      <c r="R62" s="22"/>
      <c r="S62" s="22"/>
    </row>
    <row r="63" spans="1:19" ht="12.75">
      <c r="A63" s="43"/>
      <c r="B63" s="39" t="s">
        <v>33</v>
      </c>
      <c r="C63" s="20">
        <v>24079530</v>
      </c>
      <c r="D63" s="20">
        <v>602360</v>
      </c>
      <c r="E63" s="20">
        <v>903470</v>
      </c>
      <c r="F63" s="20">
        <v>43712</v>
      </c>
      <c r="G63" s="20">
        <v>1395527</v>
      </c>
      <c r="H63" s="20">
        <v>1129784</v>
      </c>
      <c r="I63" s="20">
        <v>9291129</v>
      </c>
      <c r="J63" s="20">
        <v>2000249</v>
      </c>
      <c r="K63" s="20">
        <v>2737905</v>
      </c>
      <c r="L63" s="20">
        <v>187011</v>
      </c>
      <c r="M63" s="20">
        <v>1258013</v>
      </c>
      <c r="N63" s="20">
        <v>1511813</v>
      </c>
      <c r="O63" s="20">
        <v>2942293</v>
      </c>
      <c r="P63" s="20">
        <v>24</v>
      </c>
      <c r="Q63" s="21">
        <v>76254</v>
      </c>
      <c r="R63" s="22"/>
      <c r="S63" s="22"/>
    </row>
    <row r="64" spans="1:19" ht="12.75">
      <c r="A64" s="43"/>
      <c r="B64" s="39" t="s">
        <v>34</v>
      </c>
      <c r="C64" s="20">
        <v>373459022</v>
      </c>
      <c r="D64" s="20">
        <v>54838999</v>
      </c>
      <c r="E64" s="20">
        <v>111810</v>
      </c>
      <c r="F64" s="20">
        <v>1488157</v>
      </c>
      <c r="G64" s="20">
        <v>4372242</v>
      </c>
      <c r="H64" s="20">
        <v>874862</v>
      </c>
      <c r="I64" s="20">
        <v>186302701</v>
      </c>
      <c r="J64" s="20">
        <v>87422158</v>
      </c>
      <c r="K64" s="20">
        <v>39027</v>
      </c>
      <c r="L64" s="20">
        <v>5591073</v>
      </c>
      <c r="M64" s="20">
        <v>275047</v>
      </c>
      <c r="N64" s="20">
        <v>174505</v>
      </c>
      <c r="O64" s="20">
        <v>31959415</v>
      </c>
      <c r="P64" s="20">
        <v>223</v>
      </c>
      <c r="Q64" s="21">
        <v>8809</v>
      </c>
      <c r="R64" s="22"/>
      <c r="S64" s="22"/>
    </row>
    <row r="65" spans="1:19" ht="12.75">
      <c r="A65" s="43"/>
      <c r="B65" s="39" t="s">
        <v>35</v>
      </c>
      <c r="C65" s="20">
        <v>480109120</v>
      </c>
      <c r="D65" s="20">
        <v>91531992</v>
      </c>
      <c r="E65" s="20">
        <v>55118692</v>
      </c>
      <c r="F65" s="20">
        <v>2591967</v>
      </c>
      <c r="G65" s="20">
        <v>29377446</v>
      </c>
      <c r="H65" s="20">
        <v>359903</v>
      </c>
      <c r="I65" s="20">
        <v>56356488</v>
      </c>
      <c r="J65" s="20">
        <v>135311103</v>
      </c>
      <c r="K65" s="20">
        <v>68248804</v>
      </c>
      <c r="L65" s="20">
        <v>6142395</v>
      </c>
      <c r="M65" s="20">
        <v>28041958</v>
      </c>
      <c r="N65" s="20">
        <v>459808</v>
      </c>
      <c r="O65" s="20">
        <v>6270726</v>
      </c>
      <c r="P65" s="20">
        <v>260070</v>
      </c>
      <c r="Q65" s="21">
        <v>37767</v>
      </c>
      <c r="R65" s="22"/>
      <c r="S65" s="22"/>
    </row>
    <row r="66" spans="1:19" ht="12.75">
      <c r="A66" s="43"/>
      <c r="B66" s="39" t="s">
        <v>36</v>
      </c>
      <c r="C66" s="20">
        <v>246201627</v>
      </c>
      <c r="D66" s="20">
        <v>4641910</v>
      </c>
      <c r="E66" s="20">
        <v>1177979</v>
      </c>
      <c r="F66" s="20">
        <v>164758</v>
      </c>
      <c r="G66" s="20">
        <v>1470458</v>
      </c>
      <c r="H66" s="20">
        <v>16943808</v>
      </c>
      <c r="I66" s="20">
        <v>151470490</v>
      </c>
      <c r="J66" s="20">
        <v>7744955</v>
      </c>
      <c r="K66" s="20">
        <v>874206</v>
      </c>
      <c r="L66" s="20">
        <v>588302</v>
      </c>
      <c r="M66" s="20">
        <v>400274</v>
      </c>
      <c r="N66" s="20">
        <v>29694753</v>
      </c>
      <c r="O66" s="20">
        <v>31008784</v>
      </c>
      <c r="P66" s="20">
        <v>0</v>
      </c>
      <c r="Q66" s="21">
        <v>20948</v>
      </c>
      <c r="R66" s="22"/>
      <c r="S66" s="22"/>
    </row>
    <row r="67" spans="1:19" ht="13.5" thickBot="1">
      <c r="A67" s="45"/>
      <c r="B67" s="41" t="s">
        <v>37</v>
      </c>
      <c r="C67" s="24">
        <v>206593383</v>
      </c>
      <c r="D67" s="24">
        <v>1495054</v>
      </c>
      <c r="E67" s="24">
        <v>860680</v>
      </c>
      <c r="F67" s="24">
        <v>40958</v>
      </c>
      <c r="G67" s="24">
        <v>1090464</v>
      </c>
      <c r="H67" s="24">
        <v>5644350</v>
      </c>
      <c r="I67" s="24">
        <v>79810281</v>
      </c>
      <c r="J67" s="24">
        <v>6744643</v>
      </c>
      <c r="K67" s="24">
        <v>2670797</v>
      </c>
      <c r="L67" s="24">
        <v>448741</v>
      </c>
      <c r="M67" s="24">
        <v>1123524</v>
      </c>
      <c r="N67" s="24">
        <v>28420130</v>
      </c>
      <c r="O67" s="24">
        <v>78154628</v>
      </c>
      <c r="P67" s="24">
        <v>0</v>
      </c>
      <c r="Q67" s="25">
        <v>89270</v>
      </c>
      <c r="R67" s="22"/>
      <c r="S67" s="22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50" ht="12.75">
      <c r="B750" s="19"/>
    </row>
    <row r="751" ht="12.75">
      <c r="B751" s="1"/>
    </row>
  </sheetData>
  <mergeCells count="5">
    <mergeCell ref="C1:I1"/>
    <mergeCell ref="C2:I2"/>
    <mergeCell ref="J3:Q3"/>
    <mergeCell ref="J2:Q2"/>
    <mergeCell ref="J1:Q1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us by email medstat@health.state.ny.us&amp;RPage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0.7109375" style="0" bestFit="1" customWidth="1"/>
    <col min="4" max="5" width="9.8515625" style="0" bestFit="1" customWidth="1"/>
    <col min="8" max="10" width="9.8515625" style="0" bestFit="1" customWidth="1"/>
    <col min="14" max="15" width="9.8515625" style="0" bestFit="1" customWidth="1"/>
    <col min="17" max="17" width="9.00390625" style="0" customWidth="1"/>
  </cols>
  <sheetData>
    <row r="1" spans="2:17" ht="12.75">
      <c r="B1" s="57"/>
      <c r="C1" s="57" t="s">
        <v>59</v>
      </c>
      <c r="D1" s="57"/>
      <c r="E1" s="57"/>
      <c r="F1" s="57"/>
      <c r="G1" s="57"/>
      <c r="H1" s="57"/>
      <c r="I1" s="57"/>
      <c r="J1" s="57" t="s">
        <v>59</v>
      </c>
      <c r="K1" s="57"/>
      <c r="L1" s="57"/>
      <c r="M1" s="57"/>
      <c r="N1" s="57"/>
      <c r="O1" s="57"/>
      <c r="P1" s="57"/>
      <c r="Q1" s="57"/>
    </row>
    <row r="2" spans="1:17" ht="13.5" thickBot="1">
      <c r="A2" s="56" t="s">
        <v>60</v>
      </c>
      <c r="B2" s="61"/>
      <c r="C2" s="58" t="s">
        <v>62</v>
      </c>
      <c r="D2" s="58"/>
      <c r="E2" s="58"/>
      <c r="F2" s="58"/>
      <c r="G2" s="58"/>
      <c r="H2" s="58"/>
      <c r="I2" s="58"/>
      <c r="J2" s="58" t="str">
        <f>C2</f>
        <v>Janaury 2001 -- December 2001</v>
      </c>
      <c r="K2" s="58"/>
      <c r="L2" s="58"/>
      <c r="M2" s="58"/>
      <c r="N2" s="58"/>
      <c r="O2" s="58"/>
      <c r="P2" s="58"/>
      <c r="Q2" s="58"/>
    </row>
    <row r="3" spans="1:17" ht="12.75">
      <c r="A3" s="42"/>
      <c r="B3" s="46"/>
      <c r="C3" s="3"/>
      <c r="D3" s="4" t="s">
        <v>1</v>
      </c>
      <c r="E3" s="5"/>
      <c r="F3" s="5"/>
      <c r="G3" s="5"/>
      <c r="H3" s="5"/>
      <c r="I3" s="29"/>
      <c r="J3" s="59" t="s">
        <v>2</v>
      </c>
      <c r="K3" s="60"/>
      <c r="L3" s="60"/>
      <c r="M3" s="60"/>
      <c r="N3" s="60"/>
      <c r="O3" s="60"/>
      <c r="P3" s="60"/>
      <c r="Q3" s="60"/>
    </row>
    <row r="4" spans="1:17" ht="12.75">
      <c r="A4" s="43"/>
      <c r="B4" s="36" t="s">
        <v>0</v>
      </c>
      <c r="C4" s="26" t="s">
        <v>42</v>
      </c>
      <c r="D4" s="7"/>
      <c r="E4" s="7"/>
      <c r="F4" s="7"/>
      <c r="G4" s="7"/>
      <c r="H4" s="7"/>
      <c r="I4" s="30"/>
      <c r="J4" s="8"/>
      <c r="K4" s="7"/>
      <c r="L4" s="7"/>
      <c r="M4" s="7"/>
      <c r="N4" s="7"/>
      <c r="O4" s="9"/>
      <c r="P4" s="10"/>
      <c r="Q4" s="10"/>
    </row>
    <row r="5" spans="1:17" ht="12.75">
      <c r="A5" s="43"/>
      <c r="B5" s="37"/>
      <c r="C5" s="11" t="s">
        <v>43</v>
      </c>
      <c r="D5" s="12" t="s">
        <v>4</v>
      </c>
      <c r="E5" s="12" t="s">
        <v>4</v>
      </c>
      <c r="F5" s="12" t="s">
        <v>5</v>
      </c>
      <c r="G5" s="12" t="s">
        <v>5</v>
      </c>
      <c r="H5" s="13" t="s">
        <v>6</v>
      </c>
      <c r="I5" s="31" t="s">
        <v>6</v>
      </c>
      <c r="J5" s="14" t="s">
        <v>4</v>
      </c>
      <c r="K5" s="12" t="s">
        <v>4</v>
      </c>
      <c r="L5" s="12" t="s">
        <v>5</v>
      </c>
      <c r="M5" s="12" t="s">
        <v>5</v>
      </c>
      <c r="N5" s="12" t="s">
        <v>7</v>
      </c>
      <c r="O5" s="12" t="s">
        <v>8</v>
      </c>
      <c r="P5" s="26" t="s">
        <v>56</v>
      </c>
      <c r="Q5" s="26" t="s">
        <v>9</v>
      </c>
    </row>
    <row r="6" spans="1:17" ht="12.75">
      <c r="A6" s="43"/>
      <c r="B6" s="36" t="s">
        <v>10</v>
      </c>
      <c r="C6" s="13" t="s">
        <v>11</v>
      </c>
      <c r="D6" s="12" t="s">
        <v>12</v>
      </c>
      <c r="E6" s="12" t="s">
        <v>13</v>
      </c>
      <c r="F6" s="12" t="s">
        <v>14</v>
      </c>
      <c r="G6" s="12" t="s">
        <v>14</v>
      </c>
      <c r="H6" s="12" t="s">
        <v>7</v>
      </c>
      <c r="I6" s="32" t="s">
        <v>8</v>
      </c>
      <c r="J6" s="14" t="s">
        <v>12</v>
      </c>
      <c r="K6" s="12" t="s">
        <v>13</v>
      </c>
      <c r="L6" s="12" t="s">
        <v>14</v>
      </c>
      <c r="M6" s="12" t="s">
        <v>14</v>
      </c>
      <c r="N6" s="13"/>
      <c r="O6" s="13" t="s">
        <v>15</v>
      </c>
      <c r="P6" s="54" t="s">
        <v>55</v>
      </c>
      <c r="Q6" s="26"/>
    </row>
    <row r="7" spans="1:17" ht="13.5" thickBot="1">
      <c r="A7" s="43"/>
      <c r="B7" s="38" t="s">
        <v>16</v>
      </c>
      <c r="C7" s="15" t="s">
        <v>41</v>
      </c>
      <c r="D7" s="15"/>
      <c r="E7" s="15"/>
      <c r="F7" s="15" t="s">
        <v>12</v>
      </c>
      <c r="G7" s="15" t="s">
        <v>13</v>
      </c>
      <c r="H7" s="15"/>
      <c r="I7" s="33" t="s">
        <v>15</v>
      </c>
      <c r="J7" s="16"/>
      <c r="K7" s="15"/>
      <c r="L7" s="15" t="s">
        <v>12</v>
      </c>
      <c r="M7" s="15" t="s">
        <v>13</v>
      </c>
      <c r="N7" s="15"/>
      <c r="O7" s="17"/>
      <c r="P7" s="50" t="s">
        <v>57</v>
      </c>
      <c r="Q7" s="35"/>
    </row>
    <row r="8" spans="1:19" ht="12.75">
      <c r="A8" s="44" t="s">
        <v>38</v>
      </c>
      <c r="B8" s="39" t="s">
        <v>18</v>
      </c>
      <c r="C8" s="20">
        <v>1991463.25</v>
      </c>
      <c r="D8" s="20">
        <v>329461.75</v>
      </c>
      <c r="E8" s="20">
        <v>130019.75</v>
      </c>
      <c r="F8" s="20">
        <v>7276.25</v>
      </c>
      <c r="G8" s="20">
        <v>82528.75</v>
      </c>
      <c r="H8" s="20">
        <v>130605.75</v>
      </c>
      <c r="I8" s="20">
        <v>399764.75</v>
      </c>
      <c r="J8" s="20">
        <v>444031.5</v>
      </c>
      <c r="K8" s="20">
        <v>137711</v>
      </c>
      <c r="L8" s="20">
        <v>45030.75</v>
      </c>
      <c r="M8" s="20">
        <v>92515.75</v>
      </c>
      <c r="N8" s="20">
        <v>138646.5</v>
      </c>
      <c r="O8" s="20">
        <v>92986.25</v>
      </c>
      <c r="P8" s="20">
        <v>315</v>
      </c>
      <c r="Q8" s="21">
        <v>4711</v>
      </c>
      <c r="R8" s="22"/>
      <c r="S8" s="22"/>
    </row>
    <row r="9" spans="1:19" ht="12.75">
      <c r="A9" s="43"/>
      <c r="B9" s="39" t="s">
        <v>19</v>
      </c>
      <c r="C9" s="20">
        <v>66092</v>
      </c>
      <c r="D9" s="20">
        <v>3943.5</v>
      </c>
      <c r="E9" s="20">
        <v>2877.25</v>
      </c>
      <c r="F9" s="20">
        <v>153.5</v>
      </c>
      <c r="G9" s="20">
        <v>4387.5</v>
      </c>
      <c r="H9" s="20">
        <v>4512.5</v>
      </c>
      <c r="I9" s="20">
        <v>14803.75</v>
      </c>
      <c r="J9" s="20">
        <v>11739.5</v>
      </c>
      <c r="K9" s="20">
        <v>6883</v>
      </c>
      <c r="L9" s="20">
        <v>651.75</v>
      </c>
      <c r="M9" s="20">
        <v>5580</v>
      </c>
      <c r="N9" s="20">
        <v>4899.75</v>
      </c>
      <c r="O9" s="20">
        <v>4023.75</v>
      </c>
      <c r="P9" s="20">
        <v>2</v>
      </c>
      <c r="Q9" s="21">
        <v>1825.75</v>
      </c>
      <c r="R9" s="22"/>
      <c r="S9" s="22"/>
    </row>
    <row r="10" spans="1:19" ht="12.75">
      <c r="A10" s="43"/>
      <c r="B10" s="39" t="s">
        <v>20</v>
      </c>
      <c r="C10" s="20">
        <v>431258</v>
      </c>
      <c r="D10" s="20">
        <v>39787.25</v>
      </c>
      <c r="E10" s="20">
        <v>26163.5</v>
      </c>
      <c r="F10" s="20">
        <v>1221</v>
      </c>
      <c r="G10" s="20">
        <v>29242.25</v>
      </c>
      <c r="H10" s="20">
        <v>23623.25</v>
      </c>
      <c r="I10" s="20">
        <v>134353</v>
      </c>
      <c r="J10" s="20">
        <v>73913</v>
      </c>
      <c r="K10" s="20">
        <v>39048.75</v>
      </c>
      <c r="L10" s="20">
        <v>4537.25</v>
      </c>
      <c r="M10" s="20">
        <v>23882.75</v>
      </c>
      <c r="N10" s="20">
        <v>14984.5</v>
      </c>
      <c r="O10" s="20">
        <v>24224.5</v>
      </c>
      <c r="P10" s="20">
        <v>0</v>
      </c>
      <c r="Q10" s="21">
        <v>815.25</v>
      </c>
      <c r="R10" s="22"/>
      <c r="S10" s="22"/>
    </row>
    <row r="11" spans="1:19" ht="12.75">
      <c r="A11" s="43"/>
      <c r="B11" s="39" t="s">
        <v>21</v>
      </c>
      <c r="C11" s="20">
        <v>301788.5</v>
      </c>
      <c r="D11" s="20">
        <v>32501.25</v>
      </c>
      <c r="E11" s="20">
        <v>23004</v>
      </c>
      <c r="F11" s="20">
        <v>1494.25</v>
      </c>
      <c r="G11" s="20">
        <v>25215.25</v>
      </c>
      <c r="H11" s="20">
        <v>10443</v>
      </c>
      <c r="I11" s="20">
        <v>99838.25</v>
      </c>
      <c r="J11" s="20">
        <v>44138.75</v>
      </c>
      <c r="K11" s="20">
        <v>24441.25</v>
      </c>
      <c r="L11" s="20">
        <v>7038.5</v>
      </c>
      <c r="M11" s="20">
        <v>15709</v>
      </c>
      <c r="N11" s="20">
        <v>4288</v>
      </c>
      <c r="O11" s="20">
        <v>16818</v>
      </c>
      <c r="P11" s="20">
        <v>4</v>
      </c>
      <c r="Q11" s="21">
        <v>340.75</v>
      </c>
      <c r="R11" s="22"/>
      <c r="S11" s="22"/>
    </row>
    <row r="12" spans="1:19" ht="12.75">
      <c r="A12" s="43"/>
      <c r="B12" s="39" t="s">
        <v>22</v>
      </c>
      <c r="C12" s="20">
        <v>94312</v>
      </c>
      <c r="D12" s="20">
        <v>28</v>
      </c>
      <c r="E12" s="20">
        <v>32</v>
      </c>
      <c r="F12" s="20">
        <v>0.25</v>
      </c>
      <c r="G12" s="20">
        <v>165.75</v>
      </c>
      <c r="H12" s="20">
        <v>8841.5</v>
      </c>
      <c r="I12" s="20">
        <v>8182.5</v>
      </c>
      <c r="J12" s="20">
        <v>35</v>
      </c>
      <c r="K12" s="20">
        <v>23</v>
      </c>
      <c r="L12" s="20">
        <v>0.5</v>
      </c>
      <c r="M12" s="20">
        <v>64.75</v>
      </c>
      <c r="N12" s="20">
        <v>65426.5</v>
      </c>
      <c r="O12" s="20">
        <v>11653</v>
      </c>
      <c r="P12" s="20">
        <v>0</v>
      </c>
      <c r="Q12" s="21">
        <v>129</v>
      </c>
      <c r="R12" s="22"/>
      <c r="S12" s="22"/>
    </row>
    <row r="13" spans="1:19" ht="12.75">
      <c r="A13" s="43"/>
      <c r="B13" s="39" t="s">
        <v>23</v>
      </c>
      <c r="C13" s="20">
        <v>27157.5</v>
      </c>
      <c r="D13" s="20">
        <v>97.5</v>
      </c>
      <c r="E13" s="20">
        <v>0</v>
      </c>
      <c r="F13" s="20">
        <v>4.75</v>
      </c>
      <c r="G13" s="20">
        <v>0</v>
      </c>
      <c r="H13" s="20">
        <v>0</v>
      </c>
      <c r="I13" s="20">
        <v>250</v>
      </c>
      <c r="J13" s="20">
        <v>26114</v>
      </c>
      <c r="K13" s="20">
        <v>0.25</v>
      </c>
      <c r="L13" s="20">
        <v>685</v>
      </c>
      <c r="M13" s="20">
        <v>0</v>
      </c>
      <c r="N13" s="20">
        <v>0.25</v>
      </c>
      <c r="O13" s="20">
        <v>58.75</v>
      </c>
      <c r="P13" s="20">
        <v>0</v>
      </c>
      <c r="Q13" s="21">
        <v>0.75</v>
      </c>
      <c r="R13" s="22"/>
      <c r="S13" s="22"/>
    </row>
    <row r="14" spans="1:19" ht="12.75">
      <c r="A14" s="43"/>
      <c r="B14" s="39" t="s">
        <v>24</v>
      </c>
      <c r="C14" s="20">
        <v>4063.25</v>
      </c>
      <c r="D14" s="20">
        <v>2</v>
      </c>
      <c r="E14" s="20">
        <v>0</v>
      </c>
      <c r="F14" s="20">
        <v>0</v>
      </c>
      <c r="G14" s="20">
        <v>0</v>
      </c>
      <c r="H14" s="20">
        <v>5</v>
      </c>
      <c r="I14" s="20">
        <v>1932</v>
      </c>
      <c r="J14" s="20">
        <v>13.5</v>
      </c>
      <c r="K14" s="20">
        <v>2.5</v>
      </c>
      <c r="L14" s="20">
        <v>1</v>
      </c>
      <c r="M14" s="20">
        <v>1</v>
      </c>
      <c r="N14" s="20">
        <v>60</v>
      </c>
      <c r="O14" s="20">
        <v>2054.75</v>
      </c>
      <c r="P14" s="20">
        <v>0</v>
      </c>
      <c r="Q14" s="21">
        <v>4</v>
      </c>
      <c r="R14" s="22"/>
      <c r="S14" s="22"/>
    </row>
    <row r="15" spans="1:19" ht="12.75">
      <c r="A15" s="43"/>
      <c r="B15" s="39" t="s">
        <v>25</v>
      </c>
      <c r="C15" s="20">
        <v>442389</v>
      </c>
      <c r="D15" s="20">
        <v>43856</v>
      </c>
      <c r="E15" s="20">
        <v>17289.75</v>
      </c>
      <c r="F15" s="20">
        <v>895.5</v>
      </c>
      <c r="G15" s="20">
        <v>14928.5</v>
      </c>
      <c r="H15" s="20">
        <v>51659.25</v>
      </c>
      <c r="I15" s="20">
        <v>110662.25</v>
      </c>
      <c r="J15" s="20">
        <v>84076.75</v>
      </c>
      <c r="K15" s="20">
        <v>22322</v>
      </c>
      <c r="L15" s="20">
        <v>8361.5</v>
      </c>
      <c r="M15" s="20">
        <v>15687.75</v>
      </c>
      <c r="N15" s="20">
        <v>46961.25</v>
      </c>
      <c r="O15" s="20">
        <v>29010</v>
      </c>
      <c r="P15" s="20">
        <v>1</v>
      </c>
      <c r="Q15" s="21">
        <v>1252.25</v>
      </c>
      <c r="R15" s="22"/>
      <c r="S15" s="22"/>
    </row>
    <row r="16" spans="1:19" ht="12.75">
      <c r="A16" s="43"/>
      <c r="B16" s="39" t="s">
        <v>26</v>
      </c>
      <c r="C16" s="20">
        <v>80729.5</v>
      </c>
      <c r="D16" s="20">
        <v>13442.25</v>
      </c>
      <c r="E16" s="20">
        <v>5456</v>
      </c>
      <c r="F16" s="20">
        <v>264.25</v>
      </c>
      <c r="G16" s="20">
        <v>3787.25</v>
      </c>
      <c r="H16" s="20">
        <v>4588</v>
      </c>
      <c r="I16" s="20">
        <v>16313</v>
      </c>
      <c r="J16" s="20">
        <v>17327.5</v>
      </c>
      <c r="K16" s="20">
        <v>7894.75</v>
      </c>
      <c r="L16" s="20">
        <v>2754.75</v>
      </c>
      <c r="M16" s="20">
        <v>4814</v>
      </c>
      <c r="N16" s="20">
        <v>1495.25</v>
      </c>
      <c r="O16" s="20">
        <v>2639.5</v>
      </c>
      <c r="P16" s="20">
        <v>1</v>
      </c>
      <c r="Q16" s="21">
        <v>119.5</v>
      </c>
      <c r="R16" s="22"/>
      <c r="S16" s="22"/>
    </row>
    <row r="17" spans="1:19" ht="12.75">
      <c r="A17" s="43"/>
      <c r="B17" s="39" t="s">
        <v>27</v>
      </c>
      <c r="C17" s="20">
        <v>1143919.25</v>
      </c>
      <c r="D17" s="20">
        <v>96413.25</v>
      </c>
      <c r="E17" s="20">
        <v>70249</v>
      </c>
      <c r="F17" s="20">
        <v>2598.25</v>
      </c>
      <c r="G17" s="20">
        <v>56160.75</v>
      </c>
      <c r="H17" s="20">
        <v>129407.5</v>
      </c>
      <c r="I17" s="20">
        <v>366858.75</v>
      </c>
      <c r="J17" s="20">
        <v>140285.5</v>
      </c>
      <c r="K17" s="20">
        <v>65391.25</v>
      </c>
      <c r="L17" s="20">
        <v>16080.5</v>
      </c>
      <c r="M17" s="20">
        <v>51623.75</v>
      </c>
      <c r="N17" s="20">
        <v>76416.5</v>
      </c>
      <c r="O17" s="20">
        <v>76072.25</v>
      </c>
      <c r="P17" s="20">
        <v>1</v>
      </c>
      <c r="Q17" s="21">
        <v>1287.75</v>
      </c>
      <c r="R17" s="22"/>
      <c r="S17" s="22"/>
    </row>
    <row r="18" spans="1:19" ht="12.75">
      <c r="A18" s="43"/>
      <c r="B18" s="39" t="s">
        <v>28</v>
      </c>
      <c r="C18" s="20">
        <v>77382.75</v>
      </c>
      <c r="D18" s="20">
        <v>81.25</v>
      </c>
      <c r="E18" s="20">
        <v>201</v>
      </c>
      <c r="F18" s="20">
        <v>1.5</v>
      </c>
      <c r="G18" s="20">
        <v>207.25</v>
      </c>
      <c r="H18" s="20">
        <v>28628.25</v>
      </c>
      <c r="I18" s="20">
        <v>24724.5</v>
      </c>
      <c r="J18" s="20">
        <v>85.25</v>
      </c>
      <c r="K18" s="20">
        <v>104.5</v>
      </c>
      <c r="L18" s="20">
        <v>7</v>
      </c>
      <c r="M18" s="20">
        <v>78.25</v>
      </c>
      <c r="N18" s="20">
        <v>17384.25</v>
      </c>
      <c r="O18" s="20">
        <v>6045.75</v>
      </c>
      <c r="P18" s="20">
        <v>0</v>
      </c>
      <c r="Q18" s="21">
        <v>15.75</v>
      </c>
      <c r="R18" s="22"/>
      <c r="S18" s="22"/>
    </row>
    <row r="19" spans="1:19" ht="12.75">
      <c r="A19" s="43"/>
      <c r="B19" s="39" t="s">
        <v>29</v>
      </c>
      <c r="C19" s="20">
        <v>76715.5</v>
      </c>
      <c r="D19" s="20">
        <v>1878.25</v>
      </c>
      <c r="E19" s="20">
        <v>1007.75</v>
      </c>
      <c r="F19" s="20">
        <v>45.5</v>
      </c>
      <c r="G19" s="20">
        <v>896</v>
      </c>
      <c r="H19" s="20">
        <v>17104</v>
      </c>
      <c r="I19" s="20">
        <v>26538</v>
      </c>
      <c r="J19" s="20">
        <v>3889.75</v>
      </c>
      <c r="K19" s="20">
        <v>1510.5</v>
      </c>
      <c r="L19" s="20">
        <v>140.5</v>
      </c>
      <c r="M19" s="20">
        <v>625.5</v>
      </c>
      <c r="N19" s="20">
        <v>15525.5</v>
      </c>
      <c r="O19" s="20">
        <v>7860.25</v>
      </c>
      <c r="P19" s="20">
        <v>0</v>
      </c>
      <c r="Q19" s="21">
        <v>33.75</v>
      </c>
      <c r="R19" s="22"/>
      <c r="S19" s="22"/>
    </row>
    <row r="20" spans="1:19" ht="12.75">
      <c r="A20" s="43"/>
      <c r="B20" s="39" t="s">
        <v>30</v>
      </c>
      <c r="C20" s="20">
        <v>35244</v>
      </c>
      <c r="D20" s="20">
        <v>87.75</v>
      </c>
      <c r="E20" s="20">
        <v>70.25</v>
      </c>
      <c r="F20" s="20">
        <v>3</v>
      </c>
      <c r="G20" s="20">
        <v>72.75</v>
      </c>
      <c r="H20" s="20">
        <v>3169.25</v>
      </c>
      <c r="I20" s="20">
        <v>21438.25</v>
      </c>
      <c r="J20" s="20">
        <v>250.75</v>
      </c>
      <c r="K20" s="20">
        <v>34.75</v>
      </c>
      <c r="L20" s="20">
        <v>39.5</v>
      </c>
      <c r="M20" s="20">
        <v>44.25</v>
      </c>
      <c r="N20" s="20">
        <v>3589.5</v>
      </c>
      <c r="O20" s="20">
        <v>6574.5</v>
      </c>
      <c r="P20" s="20">
        <v>0</v>
      </c>
      <c r="Q20" s="21">
        <v>7.5</v>
      </c>
      <c r="R20" s="22"/>
      <c r="S20" s="22"/>
    </row>
    <row r="21" spans="1:19" ht="12.75">
      <c r="A21" s="43"/>
      <c r="B21" s="39" t="s">
        <v>31</v>
      </c>
      <c r="C21" s="20">
        <v>1693.25</v>
      </c>
      <c r="D21" s="20">
        <v>1</v>
      </c>
      <c r="E21" s="20">
        <v>0</v>
      </c>
      <c r="F21" s="20">
        <v>0</v>
      </c>
      <c r="G21" s="20">
        <v>0</v>
      </c>
      <c r="H21" s="20">
        <v>833</v>
      </c>
      <c r="I21" s="20">
        <v>440.75</v>
      </c>
      <c r="J21" s="20">
        <v>0</v>
      </c>
      <c r="K21" s="20">
        <v>0</v>
      </c>
      <c r="L21" s="20">
        <v>0</v>
      </c>
      <c r="M21" s="20">
        <v>0</v>
      </c>
      <c r="N21" s="20">
        <v>390.75</v>
      </c>
      <c r="O21" s="20">
        <v>40.75</v>
      </c>
      <c r="P21" s="20">
        <v>0</v>
      </c>
      <c r="Q21" s="21">
        <v>0.75</v>
      </c>
      <c r="R21" s="22"/>
      <c r="S21" s="22"/>
    </row>
    <row r="22" spans="1:19" ht="12.75">
      <c r="A22" s="43"/>
      <c r="B22" s="39" t="s">
        <v>32</v>
      </c>
      <c r="C22" s="20">
        <v>105354.5</v>
      </c>
      <c r="D22" s="20">
        <v>1483.75</v>
      </c>
      <c r="E22" s="20">
        <v>1556.75</v>
      </c>
      <c r="F22" s="20">
        <v>56.75</v>
      </c>
      <c r="G22" s="20">
        <v>2342</v>
      </c>
      <c r="H22" s="20">
        <v>25440</v>
      </c>
      <c r="I22" s="20">
        <v>42487</v>
      </c>
      <c r="J22" s="20">
        <v>1732</v>
      </c>
      <c r="K22" s="20">
        <v>912.5</v>
      </c>
      <c r="L22" s="20">
        <v>166.5</v>
      </c>
      <c r="M22" s="20">
        <v>1274.5</v>
      </c>
      <c r="N22" s="20">
        <v>18461.75</v>
      </c>
      <c r="O22" s="20">
        <v>9760.25</v>
      </c>
      <c r="P22" s="20">
        <v>0</v>
      </c>
      <c r="Q22" s="21">
        <v>97.25</v>
      </c>
      <c r="R22" s="22"/>
      <c r="S22" s="22"/>
    </row>
    <row r="23" spans="1:19" ht="12.75">
      <c r="A23" s="43"/>
      <c r="B23" s="39" t="s">
        <v>33</v>
      </c>
      <c r="C23" s="20">
        <v>178246.25</v>
      </c>
      <c r="D23" s="20">
        <v>11457.5</v>
      </c>
      <c r="E23" s="20">
        <v>11549.5</v>
      </c>
      <c r="F23" s="20">
        <v>500.75</v>
      </c>
      <c r="G23" s="20">
        <v>14124.25</v>
      </c>
      <c r="H23" s="20">
        <v>14900</v>
      </c>
      <c r="I23" s="20">
        <v>55933.75</v>
      </c>
      <c r="J23" s="20">
        <v>19927.5</v>
      </c>
      <c r="K23" s="20">
        <v>14222.75</v>
      </c>
      <c r="L23" s="20">
        <v>2166.25</v>
      </c>
      <c r="M23" s="20">
        <v>10465.5</v>
      </c>
      <c r="N23" s="20">
        <v>12247.25</v>
      </c>
      <c r="O23" s="20">
        <v>11510.75</v>
      </c>
      <c r="P23" s="20">
        <v>0</v>
      </c>
      <c r="Q23" s="21">
        <v>631.75</v>
      </c>
      <c r="R23" s="22"/>
      <c r="S23" s="22"/>
    </row>
    <row r="24" spans="1:19" ht="12.75">
      <c r="A24" s="43"/>
      <c r="B24" s="39" t="s">
        <v>34</v>
      </c>
      <c r="C24" s="20">
        <v>63436.25</v>
      </c>
      <c r="D24" s="20">
        <v>18837.75</v>
      </c>
      <c r="E24" s="20">
        <v>25.75</v>
      </c>
      <c r="F24" s="20">
        <v>237.5</v>
      </c>
      <c r="G24" s="20">
        <v>365.75</v>
      </c>
      <c r="H24" s="20">
        <v>56.5</v>
      </c>
      <c r="I24" s="20">
        <v>22747.5</v>
      </c>
      <c r="J24" s="20">
        <v>18404.75</v>
      </c>
      <c r="K24" s="20">
        <v>14.5</v>
      </c>
      <c r="L24" s="20">
        <v>1207.5</v>
      </c>
      <c r="M24" s="20">
        <v>44.5</v>
      </c>
      <c r="N24" s="20">
        <v>12.5</v>
      </c>
      <c r="O24" s="20">
        <v>2933.75</v>
      </c>
      <c r="P24" s="20">
        <v>0</v>
      </c>
      <c r="Q24" s="21">
        <v>7.75</v>
      </c>
      <c r="R24" s="22"/>
      <c r="S24" s="22"/>
    </row>
    <row r="25" spans="1:19" ht="12.75">
      <c r="A25" s="43"/>
      <c r="B25" s="39" t="s">
        <v>35</v>
      </c>
      <c r="C25" s="20">
        <v>664645</v>
      </c>
      <c r="D25" s="20">
        <v>209323.75</v>
      </c>
      <c r="E25" s="20">
        <v>67019.75</v>
      </c>
      <c r="F25" s="20">
        <v>3113</v>
      </c>
      <c r="G25" s="20">
        <v>19544.25</v>
      </c>
      <c r="H25" s="20">
        <v>1331.25</v>
      </c>
      <c r="I25" s="20">
        <v>46237.5</v>
      </c>
      <c r="J25" s="20">
        <v>216084.25</v>
      </c>
      <c r="K25" s="20">
        <v>47249</v>
      </c>
      <c r="L25" s="20">
        <v>22628.25</v>
      </c>
      <c r="M25" s="20">
        <v>29895.5</v>
      </c>
      <c r="N25" s="20">
        <v>1193.25</v>
      </c>
      <c r="O25" s="20">
        <v>3225.25</v>
      </c>
      <c r="P25" s="20">
        <v>308</v>
      </c>
      <c r="Q25" s="21">
        <v>215.25</v>
      </c>
      <c r="R25" s="22"/>
      <c r="S25" s="22"/>
    </row>
    <row r="26" spans="1:19" ht="12.75">
      <c r="A26" s="43"/>
      <c r="B26" s="39" t="s">
        <v>36</v>
      </c>
      <c r="C26" s="20">
        <v>60602.75</v>
      </c>
      <c r="D26" s="20">
        <v>3279</v>
      </c>
      <c r="E26" s="20">
        <v>1094.5</v>
      </c>
      <c r="F26" s="20">
        <v>96</v>
      </c>
      <c r="G26" s="20">
        <v>1810</v>
      </c>
      <c r="H26" s="20">
        <v>2485.75</v>
      </c>
      <c r="I26" s="20">
        <v>37132.5</v>
      </c>
      <c r="J26" s="20">
        <v>4243</v>
      </c>
      <c r="K26" s="20">
        <v>235</v>
      </c>
      <c r="L26" s="20">
        <v>477.25</v>
      </c>
      <c r="M26" s="20">
        <v>156.5</v>
      </c>
      <c r="N26" s="20">
        <v>2161</v>
      </c>
      <c r="O26" s="20">
        <v>7933.75</v>
      </c>
      <c r="P26" s="20">
        <v>0</v>
      </c>
      <c r="Q26" s="21">
        <v>17</v>
      </c>
      <c r="R26" s="22"/>
      <c r="S26" s="22"/>
    </row>
    <row r="27" spans="1:19" ht="13.5" thickBot="1">
      <c r="A27" s="43"/>
      <c r="B27" s="39" t="s">
        <v>37</v>
      </c>
      <c r="C27" s="20">
        <v>157784.75</v>
      </c>
      <c r="D27" s="20">
        <v>7659.75</v>
      </c>
      <c r="E27" s="20">
        <v>6022.25</v>
      </c>
      <c r="F27" s="20">
        <v>215.75</v>
      </c>
      <c r="G27" s="20">
        <v>6343.25</v>
      </c>
      <c r="H27" s="20">
        <v>25016.25</v>
      </c>
      <c r="I27" s="20">
        <v>46800.75</v>
      </c>
      <c r="J27" s="20">
        <v>9645.25</v>
      </c>
      <c r="K27" s="20">
        <v>6957.5</v>
      </c>
      <c r="L27" s="20">
        <v>1213.5</v>
      </c>
      <c r="M27" s="20">
        <v>4817.5</v>
      </c>
      <c r="N27" s="20">
        <v>28271</v>
      </c>
      <c r="O27" s="20">
        <v>15009.25</v>
      </c>
      <c r="P27" s="20">
        <v>0</v>
      </c>
      <c r="Q27" s="21">
        <v>179.5</v>
      </c>
      <c r="R27" s="22"/>
      <c r="S27" s="22"/>
    </row>
    <row r="28" spans="1:19" ht="12.75">
      <c r="A28" s="44" t="s">
        <v>39</v>
      </c>
      <c r="B28" s="40" t="s">
        <v>18</v>
      </c>
      <c r="C28" s="23">
        <v>1271259.25</v>
      </c>
      <c r="D28" s="23">
        <v>233648.5</v>
      </c>
      <c r="E28" s="23">
        <v>96798.5</v>
      </c>
      <c r="F28" s="23">
        <v>4044.25</v>
      </c>
      <c r="G28" s="23">
        <v>60257.5</v>
      </c>
      <c r="H28" s="23">
        <v>100250.75</v>
      </c>
      <c r="I28" s="23">
        <v>239878.5</v>
      </c>
      <c r="J28" s="23">
        <v>261584</v>
      </c>
      <c r="K28" s="23">
        <v>77027.5</v>
      </c>
      <c r="L28" s="23">
        <v>33731.25</v>
      </c>
      <c r="M28" s="23">
        <v>71588.25</v>
      </c>
      <c r="N28" s="23">
        <v>67389.5</v>
      </c>
      <c r="O28" s="23">
        <v>40346.5</v>
      </c>
      <c r="P28" s="23">
        <v>0</v>
      </c>
      <c r="Q28" s="34">
        <v>3967.25</v>
      </c>
      <c r="R28" s="22"/>
      <c r="S28" s="22"/>
    </row>
    <row r="29" spans="1:19" ht="12.75">
      <c r="A29" s="43"/>
      <c r="B29" s="39" t="s">
        <v>19</v>
      </c>
      <c r="C29" s="20">
        <v>45544</v>
      </c>
      <c r="D29" s="20">
        <v>2872.25</v>
      </c>
      <c r="E29" s="20">
        <v>2184.25</v>
      </c>
      <c r="F29" s="20">
        <v>110.75</v>
      </c>
      <c r="G29" s="20">
        <v>3238.25</v>
      </c>
      <c r="H29" s="20">
        <v>3462.5</v>
      </c>
      <c r="I29" s="20">
        <v>9746.5</v>
      </c>
      <c r="J29" s="20">
        <v>7871.75</v>
      </c>
      <c r="K29" s="20">
        <v>4656.5</v>
      </c>
      <c r="L29" s="20">
        <v>397.75</v>
      </c>
      <c r="M29" s="20">
        <v>4327</v>
      </c>
      <c r="N29" s="20">
        <v>2905.25</v>
      </c>
      <c r="O29" s="20">
        <v>2201.25</v>
      </c>
      <c r="P29" s="20">
        <v>0</v>
      </c>
      <c r="Q29" s="21">
        <v>1680.25</v>
      </c>
      <c r="R29" s="22"/>
      <c r="S29" s="22"/>
    </row>
    <row r="30" spans="1:19" ht="12.75">
      <c r="A30" s="43"/>
      <c r="B30" s="39" t="s">
        <v>20</v>
      </c>
      <c r="C30" s="20">
        <v>304606.25</v>
      </c>
      <c r="D30" s="20">
        <v>32230</v>
      </c>
      <c r="E30" s="20">
        <v>21164</v>
      </c>
      <c r="F30" s="20">
        <v>871.75</v>
      </c>
      <c r="G30" s="20">
        <v>22180</v>
      </c>
      <c r="H30" s="20">
        <v>18289.75</v>
      </c>
      <c r="I30" s="20">
        <v>88665.25</v>
      </c>
      <c r="J30" s="20">
        <v>51788</v>
      </c>
      <c r="K30" s="20">
        <v>27301.25</v>
      </c>
      <c r="L30" s="20">
        <v>3349.75</v>
      </c>
      <c r="M30" s="20">
        <v>19592.25</v>
      </c>
      <c r="N30" s="20">
        <v>8870.5</v>
      </c>
      <c r="O30" s="20">
        <v>12264.5</v>
      </c>
      <c r="P30" s="20">
        <v>0</v>
      </c>
      <c r="Q30" s="21">
        <v>694.5</v>
      </c>
      <c r="R30" s="22"/>
      <c r="S30" s="22"/>
    </row>
    <row r="31" spans="1:19" ht="12.75">
      <c r="A31" s="43"/>
      <c r="B31" s="39" t="s">
        <v>21</v>
      </c>
      <c r="C31" s="20">
        <v>194244.75</v>
      </c>
      <c r="D31" s="20">
        <v>23327.75</v>
      </c>
      <c r="E31" s="20">
        <v>17804.25</v>
      </c>
      <c r="F31" s="20">
        <v>1011</v>
      </c>
      <c r="G31" s="20">
        <v>18987.5</v>
      </c>
      <c r="H31" s="20">
        <v>8509</v>
      </c>
      <c r="I31" s="20">
        <v>59712.75</v>
      </c>
      <c r="J31" s="20">
        <v>25820</v>
      </c>
      <c r="K31" s="20">
        <v>14328</v>
      </c>
      <c r="L31" s="20">
        <v>4323.25</v>
      </c>
      <c r="M31" s="20">
        <v>11757.75</v>
      </c>
      <c r="N31" s="20">
        <v>2806.25</v>
      </c>
      <c r="O31" s="20">
        <v>7171.25</v>
      </c>
      <c r="P31" s="20">
        <v>0</v>
      </c>
      <c r="Q31" s="21">
        <v>287.75</v>
      </c>
      <c r="R31" s="22"/>
      <c r="S31" s="22"/>
    </row>
    <row r="32" spans="1:19" ht="12.75">
      <c r="A32" s="43"/>
      <c r="B32" s="39" t="s">
        <v>22</v>
      </c>
      <c r="C32" s="20">
        <v>41693</v>
      </c>
      <c r="D32" s="20">
        <v>26</v>
      </c>
      <c r="E32" s="20">
        <v>29.25</v>
      </c>
      <c r="F32" s="20">
        <v>0.25</v>
      </c>
      <c r="G32" s="20">
        <v>155</v>
      </c>
      <c r="H32" s="20">
        <v>6816</v>
      </c>
      <c r="I32" s="20">
        <v>5307</v>
      </c>
      <c r="J32" s="20">
        <v>24.25</v>
      </c>
      <c r="K32" s="20">
        <v>3.5</v>
      </c>
      <c r="L32" s="20">
        <v>0.25</v>
      </c>
      <c r="M32" s="20">
        <v>33.5</v>
      </c>
      <c r="N32" s="20">
        <v>24125.25</v>
      </c>
      <c r="O32" s="20">
        <v>5283</v>
      </c>
      <c r="P32" s="20">
        <v>0</v>
      </c>
      <c r="Q32" s="21">
        <v>4</v>
      </c>
      <c r="R32" s="22"/>
      <c r="S32" s="22"/>
    </row>
    <row r="33" spans="1:19" ht="12.75">
      <c r="A33" s="43"/>
      <c r="B33" s="39" t="s">
        <v>23</v>
      </c>
      <c r="C33" s="20">
        <v>22886.5</v>
      </c>
      <c r="D33" s="20">
        <v>17</v>
      </c>
      <c r="E33" s="20">
        <v>0</v>
      </c>
      <c r="F33" s="20">
        <v>0.5</v>
      </c>
      <c r="G33" s="20">
        <v>0</v>
      </c>
      <c r="H33" s="20">
        <v>0</v>
      </c>
      <c r="I33" s="20">
        <v>17.5</v>
      </c>
      <c r="J33" s="20">
        <v>22874.75</v>
      </c>
      <c r="K33" s="20">
        <v>0</v>
      </c>
      <c r="L33" s="20">
        <v>0</v>
      </c>
      <c r="M33" s="20">
        <v>0</v>
      </c>
      <c r="N33" s="20">
        <v>0.25</v>
      </c>
      <c r="O33" s="20">
        <v>6.25</v>
      </c>
      <c r="P33" s="20">
        <v>0</v>
      </c>
      <c r="Q33" s="21">
        <v>0.25</v>
      </c>
      <c r="R33" s="22"/>
      <c r="S33" s="22"/>
    </row>
    <row r="34" spans="1:19" ht="12.75">
      <c r="A34" s="43"/>
      <c r="B34" s="39" t="s">
        <v>24</v>
      </c>
      <c r="C34" s="20">
        <v>1909</v>
      </c>
      <c r="D34" s="20">
        <v>2</v>
      </c>
      <c r="E34" s="20">
        <v>0</v>
      </c>
      <c r="F34" s="20">
        <v>0</v>
      </c>
      <c r="G34" s="20">
        <v>0</v>
      </c>
      <c r="H34" s="20">
        <v>3</v>
      </c>
      <c r="I34" s="20">
        <v>976</v>
      </c>
      <c r="J34" s="20">
        <v>10.25</v>
      </c>
      <c r="K34" s="20">
        <v>0</v>
      </c>
      <c r="L34" s="20">
        <v>0</v>
      </c>
      <c r="M34" s="20">
        <v>0</v>
      </c>
      <c r="N34" s="20">
        <v>29.5</v>
      </c>
      <c r="O34" s="20">
        <v>890.25</v>
      </c>
      <c r="P34" s="20">
        <v>0</v>
      </c>
      <c r="Q34" s="21">
        <v>0</v>
      </c>
      <c r="R34" s="22"/>
      <c r="S34" s="22"/>
    </row>
    <row r="35" spans="1:19" ht="12.75">
      <c r="A35" s="43"/>
      <c r="B35" s="39" t="s">
        <v>25</v>
      </c>
      <c r="C35" s="20">
        <v>290697.5</v>
      </c>
      <c r="D35" s="20">
        <v>36164.25</v>
      </c>
      <c r="E35" s="20">
        <v>14257.75</v>
      </c>
      <c r="F35" s="20">
        <v>673.75</v>
      </c>
      <c r="G35" s="20">
        <v>11929.25</v>
      </c>
      <c r="H35" s="20">
        <v>40472</v>
      </c>
      <c r="I35" s="20">
        <v>67565</v>
      </c>
      <c r="J35" s="20">
        <v>53021</v>
      </c>
      <c r="K35" s="20">
        <v>13007.25</v>
      </c>
      <c r="L35" s="20">
        <v>5698.5</v>
      </c>
      <c r="M35" s="20">
        <v>12262.5</v>
      </c>
      <c r="N35" s="20">
        <v>24378</v>
      </c>
      <c r="O35" s="20">
        <v>12436.25</v>
      </c>
      <c r="P35" s="20">
        <v>0</v>
      </c>
      <c r="Q35" s="21">
        <v>1014.75</v>
      </c>
      <c r="R35" s="22"/>
      <c r="S35" s="22"/>
    </row>
    <row r="36" spans="1:19" ht="12.75">
      <c r="A36" s="43"/>
      <c r="B36" s="39" t="s">
        <v>26</v>
      </c>
      <c r="C36" s="20">
        <v>61697.75</v>
      </c>
      <c r="D36" s="20">
        <v>10965</v>
      </c>
      <c r="E36" s="20">
        <v>4680.75</v>
      </c>
      <c r="F36" s="20">
        <v>197.5</v>
      </c>
      <c r="G36" s="20">
        <v>3120.5</v>
      </c>
      <c r="H36" s="20">
        <v>4070.75</v>
      </c>
      <c r="I36" s="20">
        <v>11374.5</v>
      </c>
      <c r="J36" s="20">
        <v>12050</v>
      </c>
      <c r="K36" s="20">
        <v>6157</v>
      </c>
      <c r="L36" s="20">
        <v>2293.5</v>
      </c>
      <c r="M36" s="20">
        <v>4225.75</v>
      </c>
      <c r="N36" s="20">
        <v>1127.25</v>
      </c>
      <c r="O36" s="20">
        <v>1414</v>
      </c>
      <c r="P36" s="20">
        <v>0</v>
      </c>
      <c r="Q36" s="21">
        <v>105.5</v>
      </c>
      <c r="R36" s="22"/>
      <c r="S36" s="22"/>
    </row>
    <row r="37" spans="1:19" ht="12.75">
      <c r="A37" s="43"/>
      <c r="B37" s="39" t="s">
        <v>27</v>
      </c>
      <c r="C37" s="20">
        <v>735980.5</v>
      </c>
      <c r="D37" s="20">
        <v>70653.25</v>
      </c>
      <c r="E37" s="20">
        <v>53174.25</v>
      </c>
      <c r="F37" s="20">
        <v>1690.25</v>
      </c>
      <c r="G37" s="20">
        <v>42446</v>
      </c>
      <c r="H37" s="20">
        <v>100712.25</v>
      </c>
      <c r="I37" s="20">
        <v>220740.75</v>
      </c>
      <c r="J37" s="20">
        <v>82977.75</v>
      </c>
      <c r="K37" s="20">
        <v>35407.25</v>
      </c>
      <c r="L37" s="20">
        <v>11708</v>
      </c>
      <c r="M37" s="20">
        <v>40627.5</v>
      </c>
      <c r="N37" s="20">
        <v>44571.75</v>
      </c>
      <c r="O37" s="20">
        <v>32338.5</v>
      </c>
      <c r="P37" s="20">
        <v>0</v>
      </c>
      <c r="Q37" s="21">
        <v>937</v>
      </c>
      <c r="R37" s="22"/>
      <c r="S37" s="22"/>
    </row>
    <row r="38" spans="1:19" ht="12.75">
      <c r="A38" s="43"/>
      <c r="B38" s="39" t="s">
        <v>28</v>
      </c>
      <c r="C38" s="20">
        <v>59057.75</v>
      </c>
      <c r="D38" s="20">
        <v>71</v>
      </c>
      <c r="E38" s="20">
        <v>181.75</v>
      </c>
      <c r="F38" s="20">
        <v>1.5</v>
      </c>
      <c r="G38" s="20">
        <v>172.25</v>
      </c>
      <c r="H38" s="20">
        <v>25283</v>
      </c>
      <c r="I38" s="20">
        <v>18849.75</v>
      </c>
      <c r="J38" s="20">
        <v>50.5</v>
      </c>
      <c r="K38" s="20">
        <v>63.5</v>
      </c>
      <c r="L38" s="20">
        <v>4</v>
      </c>
      <c r="M38" s="20">
        <v>65</v>
      </c>
      <c r="N38" s="20">
        <v>11332.5</v>
      </c>
      <c r="O38" s="20">
        <v>3065.25</v>
      </c>
      <c r="P38" s="20">
        <v>0</v>
      </c>
      <c r="Q38" s="21">
        <v>8.5</v>
      </c>
      <c r="R38" s="22"/>
      <c r="S38" s="22"/>
    </row>
    <row r="39" spans="1:19" ht="12.75">
      <c r="A39" s="43"/>
      <c r="B39" s="39" t="s">
        <v>29</v>
      </c>
      <c r="C39" s="20">
        <v>46298</v>
      </c>
      <c r="D39" s="20">
        <v>473.75</v>
      </c>
      <c r="E39" s="20">
        <v>560</v>
      </c>
      <c r="F39" s="20">
        <v>10.75</v>
      </c>
      <c r="G39" s="20">
        <v>627.75</v>
      </c>
      <c r="H39" s="20">
        <v>13243.5</v>
      </c>
      <c r="I39" s="20">
        <v>17245.25</v>
      </c>
      <c r="J39" s="20">
        <v>932.5</v>
      </c>
      <c r="K39" s="20">
        <v>498</v>
      </c>
      <c r="L39" s="20">
        <v>24</v>
      </c>
      <c r="M39" s="20">
        <v>342.75</v>
      </c>
      <c r="N39" s="20">
        <v>8870</v>
      </c>
      <c r="O39" s="20">
        <v>3632.75</v>
      </c>
      <c r="P39" s="20">
        <v>0</v>
      </c>
      <c r="Q39" s="21">
        <v>20.5</v>
      </c>
      <c r="R39" s="22"/>
      <c r="S39" s="22"/>
    </row>
    <row r="40" spans="1:19" ht="12.75">
      <c r="A40" s="43"/>
      <c r="B40" s="39" t="s">
        <v>30</v>
      </c>
      <c r="C40" s="20">
        <v>11974</v>
      </c>
      <c r="D40" s="20">
        <v>55</v>
      </c>
      <c r="E40" s="20">
        <v>55.75</v>
      </c>
      <c r="F40" s="20">
        <v>0.75</v>
      </c>
      <c r="G40" s="20">
        <v>53</v>
      </c>
      <c r="H40" s="20">
        <v>1882.5</v>
      </c>
      <c r="I40" s="20">
        <v>6965.75</v>
      </c>
      <c r="J40" s="20">
        <v>83.5</v>
      </c>
      <c r="K40" s="20">
        <v>13.25</v>
      </c>
      <c r="L40" s="20">
        <v>15</v>
      </c>
      <c r="M40" s="20">
        <v>25.25</v>
      </c>
      <c r="N40" s="20">
        <v>1131.5</v>
      </c>
      <c r="O40" s="20">
        <v>1719.5</v>
      </c>
      <c r="P40" s="20">
        <v>0</v>
      </c>
      <c r="Q40" s="21">
        <v>3.75</v>
      </c>
      <c r="R40" s="22"/>
      <c r="S40" s="22"/>
    </row>
    <row r="41" spans="1:19" ht="12.75">
      <c r="A41" s="43"/>
      <c r="B41" s="39" t="s">
        <v>31</v>
      </c>
      <c r="C41" s="20">
        <v>731.5</v>
      </c>
      <c r="D41" s="20">
        <v>1</v>
      </c>
      <c r="E41" s="20">
        <v>0</v>
      </c>
      <c r="F41" s="20">
        <v>0</v>
      </c>
      <c r="G41" s="20">
        <v>0</v>
      </c>
      <c r="H41" s="20">
        <v>357.25</v>
      </c>
      <c r="I41" s="20">
        <v>273.25</v>
      </c>
      <c r="J41" s="20">
        <v>0</v>
      </c>
      <c r="K41" s="20">
        <v>0</v>
      </c>
      <c r="L41" s="20">
        <v>0</v>
      </c>
      <c r="M41" s="20">
        <v>0</v>
      </c>
      <c r="N41" s="20">
        <v>90</v>
      </c>
      <c r="O41" s="20">
        <v>13.5</v>
      </c>
      <c r="P41" s="20">
        <v>0</v>
      </c>
      <c r="Q41" s="21">
        <v>0</v>
      </c>
      <c r="R41" s="22"/>
      <c r="S41" s="22"/>
    </row>
    <row r="42" spans="1:19" ht="12.75">
      <c r="A42" s="43"/>
      <c r="B42" s="39" t="s">
        <v>32</v>
      </c>
      <c r="C42" s="20">
        <v>75272.25</v>
      </c>
      <c r="D42" s="20">
        <v>746.75</v>
      </c>
      <c r="E42" s="20">
        <v>981.75</v>
      </c>
      <c r="F42" s="20">
        <v>18.5</v>
      </c>
      <c r="G42" s="20">
        <v>1613.25</v>
      </c>
      <c r="H42" s="20">
        <v>22864.5</v>
      </c>
      <c r="I42" s="20">
        <v>30799.25</v>
      </c>
      <c r="J42" s="20">
        <v>801.5</v>
      </c>
      <c r="K42" s="20">
        <v>399</v>
      </c>
      <c r="L42" s="20">
        <v>87.75</v>
      </c>
      <c r="M42" s="20">
        <v>881.25</v>
      </c>
      <c r="N42" s="20">
        <v>10773</v>
      </c>
      <c r="O42" s="20">
        <v>5482.25</v>
      </c>
      <c r="P42" s="20">
        <v>0</v>
      </c>
      <c r="Q42" s="21">
        <v>49.75</v>
      </c>
      <c r="R42" s="22"/>
      <c r="S42" s="22"/>
    </row>
    <row r="43" spans="1:19" ht="12.75">
      <c r="A43" s="43"/>
      <c r="B43" s="39" t="s">
        <v>33</v>
      </c>
      <c r="C43" s="20">
        <v>109940</v>
      </c>
      <c r="D43" s="20">
        <v>9003.5</v>
      </c>
      <c r="E43" s="20">
        <v>9008.25</v>
      </c>
      <c r="F43" s="20">
        <v>346</v>
      </c>
      <c r="G43" s="20">
        <v>10312.25</v>
      </c>
      <c r="H43" s="20">
        <v>11209</v>
      </c>
      <c r="I43" s="20">
        <v>31910.25</v>
      </c>
      <c r="J43" s="20">
        <v>11596.75</v>
      </c>
      <c r="K43" s="20">
        <v>6953.25</v>
      </c>
      <c r="L43" s="20">
        <v>1392.75</v>
      </c>
      <c r="M43" s="20">
        <v>7599.5</v>
      </c>
      <c r="N43" s="20">
        <v>6039.75</v>
      </c>
      <c r="O43" s="20">
        <v>4648.75</v>
      </c>
      <c r="P43" s="20">
        <v>0</v>
      </c>
      <c r="Q43" s="21">
        <v>529</v>
      </c>
      <c r="R43" s="22"/>
      <c r="S43" s="22"/>
    </row>
    <row r="44" spans="1:19" ht="12.75">
      <c r="A44" s="43"/>
      <c r="B44" s="39" t="s">
        <v>34</v>
      </c>
      <c r="C44" s="20">
        <v>38032.25</v>
      </c>
      <c r="D44" s="20">
        <v>13348.75</v>
      </c>
      <c r="E44" s="20">
        <v>19</v>
      </c>
      <c r="F44" s="20">
        <v>99.75</v>
      </c>
      <c r="G44" s="20">
        <v>127.5</v>
      </c>
      <c r="H44" s="20">
        <v>10</v>
      </c>
      <c r="I44" s="20">
        <v>12210.25</v>
      </c>
      <c r="J44" s="20">
        <v>10385.25</v>
      </c>
      <c r="K44" s="20">
        <v>10.5</v>
      </c>
      <c r="L44" s="20">
        <v>779.5</v>
      </c>
      <c r="M44" s="20">
        <v>25.25</v>
      </c>
      <c r="N44" s="20">
        <v>3.75</v>
      </c>
      <c r="O44" s="20">
        <v>1433.75</v>
      </c>
      <c r="P44" s="20">
        <v>0</v>
      </c>
      <c r="Q44" s="21">
        <v>6.75</v>
      </c>
      <c r="R44" s="22"/>
      <c r="S44" s="22"/>
    </row>
    <row r="45" spans="1:19" ht="12.75">
      <c r="A45" s="43"/>
      <c r="B45" s="39" t="s">
        <v>35</v>
      </c>
      <c r="C45" s="20">
        <v>395456.75</v>
      </c>
      <c r="D45" s="20">
        <v>137844</v>
      </c>
      <c r="E45" s="20">
        <v>45257.75</v>
      </c>
      <c r="F45" s="20">
        <v>996.75</v>
      </c>
      <c r="G45" s="20">
        <v>10567.25</v>
      </c>
      <c r="H45" s="20">
        <v>1200.75</v>
      </c>
      <c r="I45" s="20">
        <v>25213</v>
      </c>
      <c r="J45" s="20">
        <v>112960</v>
      </c>
      <c r="K45" s="20">
        <v>19424.25</v>
      </c>
      <c r="L45" s="20">
        <v>18828.25</v>
      </c>
      <c r="M45" s="20">
        <v>21734.25</v>
      </c>
      <c r="N45" s="20">
        <v>1046.5</v>
      </c>
      <c r="O45" s="20">
        <v>1074.75</v>
      </c>
      <c r="P45" s="20">
        <v>0</v>
      </c>
      <c r="Q45" s="21">
        <v>187.75</v>
      </c>
      <c r="R45" s="22"/>
      <c r="S45" s="22"/>
    </row>
    <row r="46" spans="1:19" ht="12.75">
      <c r="A46" s="43"/>
      <c r="B46" s="39" t="s">
        <v>36</v>
      </c>
      <c r="C46" s="20">
        <v>25251</v>
      </c>
      <c r="D46" s="20">
        <v>1808.25</v>
      </c>
      <c r="E46" s="20">
        <v>848</v>
      </c>
      <c r="F46" s="20">
        <v>49.5</v>
      </c>
      <c r="G46" s="20">
        <v>1550.25</v>
      </c>
      <c r="H46" s="20">
        <v>1777.25</v>
      </c>
      <c r="I46" s="20">
        <v>13718.75</v>
      </c>
      <c r="J46" s="20">
        <v>1571.75</v>
      </c>
      <c r="K46" s="20">
        <v>52.75</v>
      </c>
      <c r="L46" s="20">
        <v>264.25</v>
      </c>
      <c r="M46" s="20">
        <v>92.25</v>
      </c>
      <c r="N46" s="20">
        <v>1434</v>
      </c>
      <c r="O46" s="20">
        <v>2246.25</v>
      </c>
      <c r="P46" s="20">
        <v>0</v>
      </c>
      <c r="Q46" s="21">
        <v>14.5</v>
      </c>
      <c r="R46" s="22"/>
      <c r="S46" s="22"/>
    </row>
    <row r="47" spans="1:19" ht="13.5" thickBot="1">
      <c r="A47" s="43"/>
      <c r="B47" s="39" t="s">
        <v>37</v>
      </c>
      <c r="C47" s="20">
        <v>99071.75</v>
      </c>
      <c r="D47" s="20">
        <v>6133.5</v>
      </c>
      <c r="E47" s="20">
        <v>5043.5</v>
      </c>
      <c r="F47" s="20">
        <v>149</v>
      </c>
      <c r="G47" s="20">
        <v>5083</v>
      </c>
      <c r="H47" s="20">
        <v>19633.75</v>
      </c>
      <c r="I47" s="20">
        <v>27194.75</v>
      </c>
      <c r="J47" s="20">
        <v>5760</v>
      </c>
      <c r="K47" s="20">
        <v>5055.75</v>
      </c>
      <c r="L47" s="20">
        <v>952.25</v>
      </c>
      <c r="M47" s="20">
        <v>3981</v>
      </c>
      <c r="N47" s="20">
        <v>14168</v>
      </c>
      <c r="O47" s="20">
        <v>5956.5</v>
      </c>
      <c r="P47" s="20">
        <v>0</v>
      </c>
      <c r="Q47" s="21">
        <v>106</v>
      </c>
      <c r="R47" s="22"/>
      <c r="S47" s="22"/>
    </row>
    <row r="48" spans="1:19" ht="12.75">
      <c r="A48" s="44" t="s">
        <v>40</v>
      </c>
      <c r="B48" s="40" t="s">
        <v>18</v>
      </c>
      <c r="C48" s="23">
        <v>720204</v>
      </c>
      <c r="D48" s="23">
        <v>95813.25</v>
      </c>
      <c r="E48" s="23">
        <v>33221</v>
      </c>
      <c r="F48" s="23">
        <v>3232</v>
      </c>
      <c r="G48" s="23">
        <v>22271.25</v>
      </c>
      <c r="H48" s="23">
        <v>30354.75</v>
      </c>
      <c r="I48" s="23">
        <v>159886.5</v>
      </c>
      <c r="J48" s="23">
        <v>182447.25</v>
      </c>
      <c r="K48" s="23">
        <v>60683.25</v>
      </c>
      <c r="L48" s="23">
        <v>11299.75</v>
      </c>
      <c r="M48" s="23">
        <v>20927.75</v>
      </c>
      <c r="N48" s="23">
        <v>71257</v>
      </c>
      <c r="O48" s="23">
        <v>52640</v>
      </c>
      <c r="P48" s="23">
        <v>315</v>
      </c>
      <c r="Q48" s="34">
        <v>743.75</v>
      </c>
      <c r="R48" s="22"/>
      <c r="S48" s="22"/>
    </row>
    <row r="49" spans="1:19" ht="12.75">
      <c r="A49" s="43"/>
      <c r="B49" s="39" t="s">
        <v>19</v>
      </c>
      <c r="C49" s="20">
        <v>20548.25</v>
      </c>
      <c r="D49" s="20">
        <v>1071.5</v>
      </c>
      <c r="E49" s="20">
        <v>693</v>
      </c>
      <c r="F49" s="20">
        <v>42.75</v>
      </c>
      <c r="G49" s="20">
        <v>1149</v>
      </c>
      <c r="H49" s="20">
        <v>1050.25</v>
      </c>
      <c r="I49" s="20">
        <v>5057.25</v>
      </c>
      <c r="J49" s="20">
        <v>3867.5</v>
      </c>
      <c r="K49" s="20">
        <v>2226.25</v>
      </c>
      <c r="L49" s="20">
        <v>254</v>
      </c>
      <c r="M49" s="20">
        <v>1252.75</v>
      </c>
      <c r="N49" s="20">
        <v>1994.25</v>
      </c>
      <c r="O49" s="20">
        <v>1822.75</v>
      </c>
      <c r="P49" s="20">
        <v>2</v>
      </c>
      <c r="Q49" s="21">
        <v>145.5</v>
      </c>
      <c r="R49" s="22"/>
      <c r="S49" s="22"/>
    </row>
    <row r="50" spans="1:19" ht="12.75">
      <c r="A50" s="43"/>
      <c r="B50" s="39" t="s">
        <v>20</v>
      </c>
      <c r="C50" s="20">
        <v>126652</v>
      </c>
      <c r="D50" s="20">
        <v>7557.25</v>
      </c>
      <c r="E50" s="20">
        <v>4999.5</v>
      </c>
      <c r="F50" s="20">
        <v>349</v>
      </c>
      <c r="G50" s="20">
        <v>7062.5</v>
      </c>
      <c r="H50" s="20">
        <v>5333.25</v>
      </c>
      <c r="I50" s="20">
        <v>45688</v>
      </c>
      <c r="J50" s="20">
        <v>22124.75</v>
      </c>
      <c r="K50" s="20">
        <v>11747</v>
      </c>
      <c r="L50" s="20">
        <v>1187.25</v>
      </c>
      <c r="M50" s="20">
        <v>4290.5</v>
      </c>
      <c r="N50" s="20">
        <v>6114</v>
      </c>
      <c r="O50" s="20">
        <v>11960</v>
      </c>
      <c r="P50" s="20">
        <v>0</v>
      </c>
      <c r="Q50" s="21">
        <v>120.75</v>
      </c>
      <c r="R50" s="22"/>
      <c r="S50" s="22"/>
    </row>
    <row r="51" spans="1:19" ht="12.75">
      <c r="A51" s="43"/>
      <c r="B51" s="39" t="s">
        <v>21</v>
      </c>
      <c r="C51" s="20">
        <v>107544</v>
      </c>
      <c r="D51" s="20">
        <v>9173.5</v>
      </c>
      <c r="E51" s="20">
        <v>5199.75</v>
      </c>
      <c r="F51" s="20">
        <v>483.25</v>
      </c>
      <c r="G51" s="20">
        <v>6227.75</v>
      </c>
      <c r="H51" s="20">
        <v>1934</v>
      </c>
      <c r="I51" s="20">
        <v>40125.75</v>
      </c>
      <c r="J51" s="20">
        <v>18318.5</v>
      </c>
      <c r="K51" s="20">
        <v>10113.25</v>
      </c>
      <c r="L51" s="20">
        <v>2715</v>
      </c>
      <c r="M51" s="20">
        <v>3951.25</v>
      </c>
      <c r="N51" s="20">
        <v>1482</v>
      </c>
      <c r="O51" s="20">
        <v>9647</v>
      </c>
      <c r="P51" s="20">
        <v>4</v>
      </c>
      <c r="Q51" s="21">
        <v>52.5</v>
      </c>
      <c r="R51" s="22"/>
      <c r="S51" s="22"/>
    </row>
    <row r="52" spans="1:19" ht="12.75">
      <c r="A52" s="43"/>
      <c r="B52" s="39" t="s">
        <v>22</v>
      </c>
      <c r="C52" s="20">
        <v>52619</v>
      </c>
      <c r="D52" s="20">
        <v>2</v>
      </c>
      <c r="E52" s="20">
        <v>2.75</v>
      </c>
      <c r="F52" s="20">
        <v>0</v>
      </c>
      <c r="G52" s="20">
        <v>10.75</v>
      </c>
      <c r="H52" s="20">
        <v>2026</v>
      </c>
      <c r="I52" s="20">
        <v>2875.5</v>
      </c>
      <c r="J52" s="20">
        <v>11</v>
      </c>
      <c r="K52" s="20">
        <v>19.25</v>
      </c>
      <c r="L52" s="20">
        <v>0.25</v>
      </c>
      <c r="M52" s="20">
        <v>31.25</v>
      </c>
      <c r="N52" s="20">
        <v>41301.25</v>
      </c>
      <c r="O52" s="20">
        <v>6369.75</v>
      </c>
      <c r="P52" s="20">
        <v>0</v>
      </c>
      <c r="Q52" s="21">
        <v>124.75</v>
      </c>
      <c r="R52" s="22"/>
      <c r="S52" s="22"/>
    </row>
    <row r="53" spans="1:19" ht="12.75">
      <c r="A53" s="43"/>
      <c r="B53" s="39" t="s">
        <v>23</v>
      </c>
      <c r="C53" s="20">
        <v>4271</v>
      </c>
      <c r="D53" s="20">
        <v>80.25</v>
      </c>
      <c r="E53" s="20">
        <v>0</v>
      </c>
      <c r="F53" s="20">
        <v>4.25</v>
      </c>
      <c r="G53" s="20">
        <v>0</v>
      </c>
      <c r="H53" s="20">
        <v>0</v>
      </c>
      <c r="I53" s="20">
        <v>232.5</v>
      </c>
      <c r="J53" s="20">
        <v>3239.5</v>
      </c>
      <c r="K53" s="20">
        <v>0.25</v>
      </c>
      <c r="L53" s="20">
        <v>685.25</v>
      </c>
      <c r="M53" s="20">
        <v>0</v>
      </c>
      <c r="N53" s="20">
        <v>0</v>
      </c>
      <c r="O53" s="20">
        <v>52</v>
      </c>
      <c r="P53" s="20">
        <v>0</v>
      </c>
      <c r="Q53" s="21">
        <v>0.5</v>
      </c>
      <c r="R53" s="22"/>
      <c r="S53" s="22"/>
    </row>
    <row r="54" spans="1:19" ht="12.75">
      <c r="A54" s="43"/>
      <c r="B54" s="39" t="s">
        <v>24</v>
      </c>
      <c r="C54" s="20">
        <v>2154.5</v>
      </c>
      <c r="D54" s="20">
        <v>0</v>
      </c>
      <c r="E54" s="20">
        <v>0</v>
      </c>
      <c r="F54" s="20">
        <v>0</v>
      </c>
      <c r="G54" s="20">
        <v>0</v>
      </c>
      <c r="H54" s="20">
        <v>2</v>
      </c>
      <c r="I54" s="20">
        <v>956</v>
      </c>
      <c r="J54" s="20">
        <v>3.25</v>
      </c>
      <c r="K54" s="20">
        <v>2.5</v>
      </c>
      <c r="L54" s="20">
        <v>1</v>
      </c>
      <c r="M54" s="20">
        <v>1</v>
      </c>
      <c r="N54" s="20">
        <v>30.5</v>
      </c>
      <c r="O54" s="20">
        <v>1164.25</v>
      </c>
      <c r="P54" s="20">
        <v>0</v>
      </c>
      <c r="Q54" s="21">
        <v>4</v>
      </c>
      <c r="R54" s="22"/>
      <c r="S54" s="22"/>
    </row>
    <row r="55" spans="1:19" ht="12.75">
      <c r="A55" s="43"/>
      <c r="B55" s="39" t="s">
        <v>25</v>
      </c>
      <c r="C55" s="20">
        <v>151691.5</v>
      </c>
      <c r="D55" s="20">
        <v>7691.75</v>
      </c>
      <c r="E55" s="20">
        <v>3032</v>
      </c>
      <c r="F55" s="20">
        <v>222</v>
      </c>
      <c r="G55" s="20">
        <v>2999.25</v>
      </c>
      <c r="H55" s="20">
        <v>11187.5</v>
      </c>
      <c r="I55" s="20">
        <v>43097.25</v>
      </c>
      <c r="J55" s="20">
        <v>31055.75</v>
      </c>
      <c r="K55" s="20">
        <v>9315</v>
      </c>
      <c r="L55" s="20">
        <v>2663</v>
      </c>
      <c r="M55" s="20">
        <v>3425.25</v>
      </c>
      <c r="N55" s="20">
        <v>22583</v>
      </c>
      <c r="O55" s="20">
        <v>16574.25</v>
      </c>
      <c r="P55" s="20">
        <v>1</v>
      </c>
      <c r="Q55" s="21">
        <v>237.5</v>
      </c>
      <c r="R55" s="22"/>
      <c r="S55" s="22"/>
    </row>
    <row r="56" spans="1:19" ht="12.75">
      <c r="A56" s="43"/>
      <c r="B56" s="39" t="s">
        <v>26</v>
      </c>
      <c r="C56" s="20">
        <v>19031.75</v>
      </c>
      <c r="D56" s="20">
        <v>2477.25</v>
      </c>
      <c r="E56" s="20">
        <v>775.25</v>
      </c>
      <c r="F56" s="20">
        <v>66.75</v>
      </c>
      <c r="G56" s="20">
        <v>667</v>
      </c>
      <c r="H56" s="20">
        <v>517.5</v>
      </c>
      <c r="I56" s="20">
        <v>4938.75</v>
      </c>
      <c r="J56" s="20">
        <v>5277.25</v>
      </c>
      <c r="K56" s="20">
        <v>1737.75</v>
      </c>
      <c r="L56" s="20">
        <v>461.5</v>
      </c>
      <c r="M56" s="20">
        <v>588.75</v>
      </c>
      <c r="N56" s="20">
        <v>368</v>
      </c>
      <c r="O56" s="20">
        <v>1225.5</v>
      </c>
      <c r="P56" s="20">
        <v>1</v>
      </c>
      <c r="Q56" s="21">
        <v>13.75</v>
      </c>
      <c r="R56" s="22"/>
      <c r="S56" s="22"/>
    </row>
    <row r="57" spans="1:19" ht="12.75">
      <c r="A57" s="43"/>
      <c r="B57" s="39" t="s">
        <v>27</v>
      </c>
      <c r="C57" s="20">
        <v>407938.5</v>
      </c>
      <c r="D57" s="20">
        <v>25760</v>
      </c>
      <c r="E57" s="20">
        <v>17074.5</v>
      </c>
      <c r="F57" s="20">
        <v>907.5</v>
      </c>
      <c r="G57" s="20">
        <v>13715</v>
      </c>
      <c r="H57" s="20">
        <v>28695.25</v>
      </c>
      <c r="I57" s="20">
        <v>146118</v>
      </c>
      <c r="J57" s="20">
        <v>57307.75</v>
      </c>
      <c r="K57" s="20">
        <v>29984</v>
      </c>
      <c r="L57" s="20">
        <v>4372</v>
      </c>
      <c r="M57" s="20">
        <v>10996.25</v>
      </c>
      <c r="N57" s="20">
        <v>31844.5</v>
      </c>
      <c r="O57" s="20">
        <v>43734</v>
      </c>
      <c r="P57" s="20">
        <v>1</v>
      </c>
      <c r="Q57" s="21">
        <v>350.5</v>
      </c>
      <c r="R57" s="22"/>
      <c r="S57" s="22"/>
    </row>
    <row r="58" spans="1:19" ht="12.75">
      <c r="A58" s="43"/>
      <c r="B58" s="39" t="s">
        <v>28</v>
      </c>
      <c r="C58" s="20">
        <v>18325</v>
      </c>
      <c r="D58" s="20">
        <v>10.25</v>
      </c>
      <c r="E58" s="20">
        <v>19.25</v>
      </c>
      <c r="F58" s="20">
        <v>0</v>
      </c>
      <c r="G58" s="20">
        <v>34.5</v>
      </c>
      <c r="H58" s="20">
        <v>3344.75</v>
      </c>
      <c r="I58" s="20">
        <v>5874.75</v>
      </c>
      <c r="J58" s="20">
        <v>34.25</v>
      </c>
      <c r="K58" s="20">
        <v>41.25</v>
      </c>
      <c r="L58" s="20">
        <v>3.25</v>
      </c>
      <c r="M58" s="20">
        <v>13</v>
      </c>
      <c r="N58" s="20">
        <v>6051.25</v>
      </c>
      <c r="O58" s="20">
        <v>2980.5</v>
      </c>
      <c r="P58" s="20">
        <v>0</v>
      </c>
      <c r="Q58" s="21">
        <v>7.5</v>
      </c>
      <c r="R58" s="22"/>
      <c r="S58" s="22"/>
    </row>
    <row r="59" spans="1:19" ht="12.75">
      <c r="A59" s="43"/>
      <c r="B59" s="39" t="s">
        <v>29</v>
      </c>
      <c r="C59" s="20">
        <v>30417.5</v>
      </c>
      <c r="D59" s="20">
        <v>1404.5</v>
      </c>
      <c r="E59" s="20">
        <v>447.5</v>
      </c>
      <c r="F59" s="20">
        <v>35</v>
      </c>
      <c r="G59" s="20">
        <v>268.25</v>
      </c>
      <c r="H59" s="20">
        <v>3860.25</v>
      </c>
      <c r="I59" s="20">
        <v>9292.5</v>
      </c>
      <c r="J59" s="20">
        <v>2957</v>
      </c>
      <c r="K59" s="20">
        <v>1012.25</v>
      </c>
      <c r="L59" s="20">
        <v>116.5</v>
      </c>
      <c r="M59" s="20">
        <v>282.75</v>
      </c>
      <c r="N59" s="20">
        <v>6656</v>
      </c>
      <c r="O59" s="20">
        <v>4228</v>
      </c>
      <c r="P59" s="20">
        <v>0</v>
      </c>
      <c r="Q59" s="21">
        <v>13.5</v>
      </c>
      <c r="R59" s="22"/>
      <c r="S59" s="22"/>
    </row>
    <row r="60" spans="1:19" ht="12.75">
      <c r="A60" s="43"/>
      <c r="B60" s="39" t="s">
        <v>30</v>
      </c>
      <c r="C60" s="20">
        <v>23270</v>
      </c>
      <c r="D60" s="20">
        <v>32.75</v>
      </c>
      <c r="E60" s="20">
        <v>14.75</v>
      </c>
      <c r="F60" s="20">
        <v>2.25</v>
      </c>
      <c r="G60" s="20">
        <v>19.5</v>
      </c>
      <c r="H60" s="20">
        <v>1286.5</v>
      </c>
      <c r="I60" s="20">
        <v>14472.5</v>
      </c>
      <c r="J60" s="20">
        <v>167.25</v>
      </c>
      <c r="K60" s="20">
        <v>21.75</v>
      </c>
      <c r="L60" s="20">
        <v>24.5</v>
      </c>
      <c r="M60" s="20">
        <v>19</v>
      </c>
      <c r="N60" s="20">
        <v>2458</v>
      </c>
      <c r="O60" s="20">
        <v>4854.75</v>
      </c>
      <c r="P60" s="20">
        <v>0</v>
      </c>
      <c r="Q60" s="21">
        <v>4</v>
      </c>
      <c r="R60" s="22"/>
      <c r="S60" s="22"/>
    </row>
    <row r="61" spans="1:19" ht="12.75">
      <c r="A61" s="43"/>
      <c r="B61" s="39" t="s">
        <v>31</v>
      </c>
      <c r="C61" s="20">
        <v>961.75</v>
      </c>
      <c r="D61" s="20">
        <v>0</v>
      </c>
      <c r="E61" s="20">
        <v>0</v>
      </c>
      <c r="F61" s="20">
        <v>0</v>
      </c>
      <c r="G61" s="20">
        <v>0</v>
      </c>
      <c r="H61" s="20">
        <v>476</v>
      </c>
      <c r="I61" s="20">
        <v>167.5</v>
      </c>
      <c r="J61" s="20">
        <v>0</v>
      </c>
      <c r="K61" s="20">
        <v>0</v>
      </c>
      <c r="L61" s="20">
        <v>0</v>
      </c>
      <c r="M61" s="20">
        <v>0</v>
      </c>
      <c r="N61" s="20">
        <v>300.5</v>
      </c>
      <c r="O61" s="20">
        <v>27.5</v>
      </c>
      <c r="P61" s="20">
        <v>0</v>
      </c>
      <c r="Q61" s="21">
        <v>0.75</v>
      </c>
      <c r="R61" s="22"/>
      <c r="S61" s="22"/>
    </row>
    <row r="62" spans="1:19" ht="12.75">
      <c r="A62" s="43"/>
      <c r="B62" s="39" t="s">
        <v>32</v>
      </c>
      <c r="C62" s="20">
        <v>30082.5</v>
      </c>
      <c r="D62" s="20">
        <v>736.75</v>
      </c>
      <c r="E62" s="20">
        <v>575</v>
      </c>
      <c r="F62" s="20">
        <v>38.25</v>
      </c>
      <c r="G62" s="20">
        <v>729</v>
      </c>
      <c r="H62" s="20">
        <v>2575</v>
      </c>
      <c r="I62" s="20">
        <v>11688</v>
      </c>
      <c r="J62" s="20">
        <v>930.25</v>
      </c>
      <c r="K62" s="20">
        <v>513.25</v>
      </c>
      <c r="L62" s="20">
        <v>78.5</v>
      </c>
      <c r="M62" s="20">
        <v>393.5</v>
      </c>
      <c r="N62" s="20">
        <v>7689</v>
      </c>
      <c r="O62" s="20">
        <v>4277.75</v>
      </c>
      <c r="P62" s="20">
        <v>0</v>
      </c>
      <c r="Q62" s="21">
        <v>47.75</v>
      </c>
      <c r="R62" s="22"/>
      <c r="S62" s="22"/>
    </row>
    <row r="63" spans="1:19" ht="12.75">
      <c r="A63" s="43"/>
      <c r="B63" s="39" t="s">
        <v>33</v>
      </c>
      <c r="C63" s="20">
        <v>68306.5</v>
      </c>
      <c r="D63" s="20">
        <v>2453.75</v>
      </c>
      <c r="E63" s="20">
        <v>2541</v>
      </c>
      <c r="F63" s="20">
        <v>154.5</v>
      </c>
      <c r="G63" s="20">
        <v>3812</v>
      </c>
      <c r="H63" s="20">
        <v>3691.25</v>
      </c>
      <c r="I63" s="20">
        <v>24023.75</v>
      </c>
      <c r="J63" s="20">
        <v>8331</v>
      </c>
      <c r="K63" s="20">
        <v>7269.25</v>
      </c>
      <c r="L63" s="20">
        <v>773.75</v>
      </c>
      <c r="M63" s="20">
        <v>2866.25</v>
      </c>
      <c r="N63" s="20">
        <v>6207.5</v>
      </c>
      <c r="O63" s="20">
        <v>6862.25</v>
      </c>
      <c r="P63" s="20">
        <v>0</v>
      </c>
      <c r="Q63" s="21">
        <v>102.5</v>
      </c>
      <c r="R63" s="22"/>
      <c r="S63" s="22"/>
    </row>
    <row r="64" spans="1:19" ht="12.75">
      <c r="A64" s="43"/>
      <c r="B64" s="39" t="s">
        <v>34</v>
      </c>
      <c r="C64" s="20">
        <v>25404.25</v>
      </c>
      <c r="D64" s="20">
        <v>5489.25</v>
      </c>
      <c r="E64" s="20">
        <v>6.5</v>
      </c>
      <c r="F64" s="20">
        <v>137.5</v>
      </c>
      <c r="G64" s="20">
        <v>238</v>
      </c>
      <c r="H64" s="20">
        <v>46.5</v>
      </c>
      <c r="I64" s="20">
        <v>10537.25</v>
      </c>
      <c r="J64" s="20">
        <v>8019.5</v>
      </c>
      <c r="K64" s="20">
        <v>4</v>
      </c>
      <c r="L64" s="20">
        <v>428</v>
      </c>
      <c r="M64" s="20">
        <v>18.75</v>
      </c>
      <c r="N64" s="20">
        <v>8.75</v>
      </c>
      <c r="O64" s="20">
        <v>1500</v>
      </c>
      <c r="P64" s="20">
        <v>0</v>
      </c>
      <c r="Q64" s="21">
        <v>1</v>
      </c>
      <c r="R64" s="22"/>
      <c r="S64" s="22"/>
    </row>
    <row r="65" spans="1:19" ht="12.75">
      <c r="A65" s="43"/>
      <c r="B65" s="39" t="s">
        <v>35</v>
      </c>
      <c r="C65" s="20">
        <v>269188.5</v>
      </c>
      <c r="D65" s="20">
        <v>71480</v>
      </c>
      <c r="E65" s="20">
        <v>21761.75</v>
      </c>
      <c r="F65" s="20">
        <v>2116</v>
      </c>
      <c r="G65" s="20">
        <v>8977</v>
      </c>
      <c r="H65" s="20">
        <v>130.75</v>
      </c>
      <c r="I65" s="20">
        <v>21024.25</v>
      </c>
      <c r="J65" s="20">
        <v>103123.75</v>
      </c>
      <c r="K65" s="20">
        <v>27825</v>
      </c>
      <c r="L65" s="20">
        <v>3800.25</v>
      </c>
      <c r="M65" s="20">
        <v>8160.75</v>
      </c>
      <c r="N65" s="20">
        <v>146.75</v>
      </c>
      <c r="O65" s="20">
        <v>2150.5</v>
      </c>
      <c r="P65" s="20">
        <v>308</v>
      </c>
      <c r="Q65" s="21">
        <v>27.5</v>
      </c>
      <c r="R65" s="22"/>
      <c r="S65" s="22"/>
    </row>
    <row r="66" spans="1:19" ht="12.75">
      <c r="A66" s="43"/>
      <c r="B66" s="39" t="s">
        <v>36</v>
      </c>
      <c r="C66" s="20">
        <v>35351.75</v>
      </c>
      <c r="D66" s="20">
        <v>1471</v>
      </c>
      <c r="E66" s="20">
        <v>246.25</v>
      </c>
      <c r="F66" s="20">
        <v>47</v>
      </c>
      <c r="G66" s="20">
        <v>260.25</v>
      </c>
      <c r="H66" s="20">
        <v>708.25</v>
      </c>
      <c r="I66" s="20">
        <v>23413.75</v>
      </c>
      <c r="J66" s="20">
        <v>2671</v>
      </c>
      <c r="K66" s="20">
        <v>182</v>
      </c>
      <c r="L66" s="20">
        <v>212.75</v>
      </c>
      <c r="M66" s="20">
        <v>64.5</v>
      </c>
      <c r="N66" s="20">
        <v>726.75</v>
      </c>
      <c r="O66" s="20">
        <v>5687.5</v>
      </c>
      <c r="P66" s="20">
        <v>0</v>
      </c>
      <c r="Q66" s="21">
        <v>2.75</v>
      </c>
      <c r="R66" s="22"/>
      <c r="S66" s="22"/>
    </row>
    <row r="67" spans="1:19" ht="13.5" thickBot="1">
      <c r="A67" s="45"/>
      <c r="B67" s="41" t="s">
        <v>37</v>
      </c>
      <c r="C67" s="24">
        <v>58713</v>
      </c>
      <c r="D67" s="24">
        <v>1526.25</v>
      </c>
      <c r="E67" s="24">
        <v>978.25</v>
      </c>
      <c r="F67" s="24">
        <v>66.75</v>
      </c>
      <c r="G67" s="24">
        <v>1260.5</v>
      </c>
      <c r="H67" s="24">
        <v>5382.5</v>
      </c>
      <c r="I67" s="24">
        <v>19605.75</v>
      </c>
      <c r="J67" s="24">
        <v>3885</v>
      </c>
      <c r="K67" s="24">
        <v>1902</v>
      </c>
      <c r="L67" s="24">
        <v>261</v>
      </c>
      <c r="M67" s="24">
        <v>836.5</v>
      </c>
      <c r="N67" s="24">
        <v>14102.75</v>
      </c>
      <c r="O67" s="24">
        <v>9052.75</v>
      </c>
      <c r="P67" s="24">
        <v>0</v>
      </c>
      <c r="Q67" s="25">
        <v>73.25</v>
      </c>
      <c r="R67" s="22"/>
      <c r="S67" s="22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50" ht="12.75">
      <c r="B750" s="19"/>
    </row>
    <row r="751" ht="12.75">
      <c r="B751" s="1"/>
    </row>
  </sheetData>
  <mergeCells count="6">
    <mergeCell ref="B1:B2"/>
    <mergeCell ref="C1:I1"/>
    <mergeCell ref="C2:I2"/>
    <mergeCell ref="J3:Q3"/>
    <mergeCell ref="J2:Q2"/>
    <mergeCell ref="J1:Q1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us by email medstat@health.state.ny.us&amp;RPage &amp;P of &amp;N</oddFooter>
  </headerFooter>
  <colBreaks count="1" manualBreakCount="1">
    <brk id="9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2" width="22.140625" style="0" bestFit="1" customWidth="1"/>
    <col min="3" max="3" width="13.8515625" style="0" customWidth="1"/>
    <col min="4" max="5" width="9.8515625" style="0" bestFit="1" customWidth="1"/>
    <col min="6" max="7" width="10.00390625" style="0" customWidth="1"/>
    <col min="8" max="10" width="9.8515625" style="0" bestFit="1" customWidth="1"/>
    <col min="14" max="15" width="9.8515625" style="0" bestFit="1" customWidth="1"/>
    <col min="17" max="17" width="9.57421875" style="0" customWidth="1"/>
  </cols>
  <sheetData>
    <row r="1" spans="2:17" s="47" customFormat="1" ht="16.5" customHeight="1">
      <c r="B1" s="27"/>
      <c r="C1" s="27"/>
      <c r="D1" s="57" t="s">
        <v>44</v>
      </c>
      <c r="E1" s="57"/>
      <c r="F1" s="57"/>
      <c r="G1" s="57"/>
      <c r="H1" s="57"/>
      <c r="I1" s="57"/>
      <c r="J1" s="57" t="s">
        <v>44</v>
      </c>
      <c r="K1" s="57"/>
      <c r="L1" s="57"/>
      <c r="M1" s="57"/>
      <c r="N1" s="57"/>
      <c r="O1" s="57"/>
      <c r="P1" s="57"/>
      <c r="Q1" s="57"/>
    </row>
    <row r="2" spans="1:17" s="47" customFormat="1" ht="16.5" customHeight="1">
      <c r="A2" s="55" t="s">
        <v>60</v>
      </c>
      <c r="B2" s="28"/>
      <c r="C2" s="28"/>
      <c r="D2" s="58" t="s">
        <v>61</v>
      </c>
      <c r="E2" s="58"/>
      <c r="F2" s="58"/>
      <c r="G2" s="58"/>
      <c r="H2" s="58"/>
      <c r="I2" s="58"/>
      <c r="J2" s="58" t="str">
        <f>D2</f>
        <v>January 2001 - December 2001</v>
      </c>
      <c r="K2" s="58"/>
      <c r="L2" s="58"/>
      <c r="M2" s="58"/>
      <c r="N2" s="58"/>
      <c r="O2" s="58"/>
      <c r="P2" s="58"/>
      <c r="Q2" s="58"/>
    </row>
    <row r="3" spans="1:17" ht="16.5" customHeight="1" thickBot="1">
      <c r="A3" s="48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"/>
    </row>
    <row r="4" spans="1:17" ht="16.5" customHeight="1">
      <c r="A4" s="42"/>
      <c r="B4" s="46"/>
      <c r="C4" s="3"/>
      <c r="D4" s="4" t="s">
        <v>1</v>
      </c>
      <c r="E4" s="5"/>
      <c r="F4" s="5"/>
      <c r="G4" s="5"/>
      <c r="H4" s="5"/>
      <c r="I4" s="29"/>
      <c r="J4" s="59" t="s">
        <v>2</v>
      </c>
      <c r="K4" s="60"/>
      <c r="L4" s="60"/>
      <c r="M4" s="60"/>
      <c r="N4" s="60"/>
      <c r="O4" s="60"/>
      <c r="P4" s="60"/>
      <c r="Q4" s="60"/>
    </row>
    <row r="5" spans="1:17" ht="16.5" customHeight="1">
      <c r="A5" s="43"/>
      <c r="B5" s="36" t="s">
        <v>0</v>
      </c>
      <c r="C5" s="26"/>
      <c r="D5" s="7"/>
      <c r="E5" s="7"/>
      <c r="F5" s="7"/>
      <c r="G5" s="7"/>
      <c r="H5" s="7"/>
      <c r="I5" s="30"/>
      <c r="J5" s="8"/>
      <c r="K5" s="7"/>
      <c r="L5" s="7"/>
      <c r="M5" s="7"/>
      <c r="N5" s="7"/>
      <c r="O5" s="9"/>
      <c r="P5" s="10"/>
      <c r="Q5" s="10"/>
    </row>
    <row r="6" spans="1:17" ht="16.5" customHeight="1">
      <c r="A6" s="43"/>
      <c r="B6" s="37"/>
      <c r="D6" s="12" t="s">
        <v>4</v>
      </c>
      <c r="E6" s="12" t="s">
        <v>4</v>
      </c>
      <c r="F6" s="12" t="s">
        <v>5</v>
      </c>
      <c r="G6" s="12" t="s">
        <v>5</v>
      </c>
      <c r="H6" s="13" t="s">
        <v>6</v>
      </c>
      <c r="I6" s="31" t="s">
        <v>6</v>
      </c>
      <c r="J6" s="14" t="s">
        <v>4</v>
      </c>
      <c r="K6" s="12" t="s">
        <v>4</v>
      </c>
      <c r="L6" s="12" t="s">
        <v>5</v>
      </c>
      <c r="M6" s="12" t="s">
        <v>5</v>
      </c>
      <c r="N6" s="12" t="s">
        <v>7</v>
      </c>
      <c r="O6" s="12" t="s">
        <v>8</v>
      </c>
      <c r="P6" s="26" t="s">
        <v>56</v>
      </c>
      <c r="Q6" s="26" t="s">
        <v>9</v>
      </c>
    </row>
    <row r="7" spans="1:17" ht="16.5" customHeight="1">
      <c r="A7" s="43"/>
      <c r="B7" s="36" t="s">
        <v>10</v>
      </c>
      <c r="C7" s="11" t="s">
        <v>45</v>
      </c>
      <c r="D7" s="12" t="s">
        <v>12</v>
      </c>
      <c r="E7" s="12" t="s">
        <v>13</v>
      </c>
      <c r="F7" s="12" t="s">
        <v>14</v>
      </c>
      <c r="G7" s="12" t="s">
        <v>14</v>
      </c>
      <c r="H7" s="12" t="s">
        <v>7</v>
      </c>
      <c r="I7" s="32" t="s">
        <v>8</v>
      </c>
      <c r="J7" s="14" t="s">
        <v>12</v>
      </c>
      <c r="K7" s="12" t="s">
        <v>13</v>
      </c>
      <c r="L7" s="12" t="s">
        <v>14</v>
      </c>
      <c r="M7" s="12" t="s">
        <v>14</v>
      </c>
      <c r="N7" s="13"/>
      <c r="O7" s="13" t="s">
        <v>15</v>
      </c>
      <c r="P7" s="54" t="s">
        <v>55</v>
      </c>
      <c r="Q7" s="26"/>
    </row>
    <row r="8" spans="1:17" ht="16.5" customHeight="1" thickBot="1">
      <c r="A8" s="49" t="s">
        <v>46</v>
      </c>
      <c r="B8" s="38" t="s">
        <v>16</v>
      </c>
      <c r="C8" s="50" t="s">
        <v>47</v>
      </c>
      <c r="D8" s="15"/>
      <c r="E8" s="15"/>
      <c r="F8" s="15" t="s">
        <v>12</v>
      </c>
      <c r="G8" s="15" t="s">
        <v>13</v>
      </c>
      <c r="H8" s="15"/>
      <c r="I8" s="33" t="s">
        <v>15</v>
      </c>
      <c r="J8" s="16"/>
      <c r="K8" s="15"/>
      <c r="L8" s="15" t="s">
        <v>12</v>
      </c>
      <c r="M8" s="15" t="s">
        <v>13</v>
      </c>
      <c r="N8" s="15"/>
      <c r="O8" s="17"/>
      <c r="P8" s="50" t="s">
        <v>57</v>
      </c>
      <c r="Q8" s="35"/>
    </row>
    <row r="9" spans="1:19" ht="16.5" customHeight="1">
      <c r="A9" s="44" t="s">
        <v>38</v>
      </c>
      <c r="B9" s="39" t="s">
        <v>19</v>
      </c>
      <c r="C9" s="20" t="s">
        <v>48</v>
      </c>
      <c r="D9" s="20">
        <v>180317</v>
      </c>
      <c r="E9" s="20">
        <v>130136</v>
      </c>
      <c r="F9" s="20">
        <v>14278</v>
      </c>
      <c r="G9" s="20">
        <v>492344</v>
      </c>
      <c r="H9" s="20">
        <v>321567</v>
      </c>
      <c r="I9" s="20">
        <v>1482731</v>
      </c>
      <c r="J9" s="20">
        <v>648536</v>
      </c>
      <c r="K9" s="20">
        <v>277030</v>
      </c>
      <c r="L9" s="20">
        <v>42194</v>
      </c>
      <c r="M9" s="20">
        <v>626810</v>
      </c>
      <c r="N9" s="20">
        <v>212359</v>
      </c>
      <c r="O9" s="20">
        <v>496673</v>
      </c>
      <c r="P9" s="20">
        <v>7</v>
      </c>
      <c r="Q9" s="21">
        <v>180265</v>
      </c>
      <c r="R9" s="22"/>
      <c r="S9" s="22"/>
    </row>
    <row r="10" spans="1:19" ht="16.5" customHeight="1">
      <c r="A10" s="43"/>
      <c r="B10" s="39" t="s">
        <v>20</v>
      </c>
      <c r="C10" s="20" t="s">
        <v>49</v>
      </c>
      <c r="D10" s="20">
        <v>730308</v>
      </c>
      <c r="E10" s="20">
        <v>689336</v>
      </c>
      <c r="F10" s="20">
        <v>28987</v>
      </c>
      <c r="G10" s="20">
        <v>1222319</v>
      </c>
      <c r="H10" s="20">
        <v>535928</v>
      </c>
      <c r="I10" s="20">
        <v>4408590</v>
      </c>
      <c r="J10" s="20">
        <v>1353158</v>
      </c>
      <c r="K10" s="20">
        <v>965684</v>
      </c>
      <c r="L10" s="20">
        <v>83000</v>
      </c>
      <c r="M10" s="20">
        <v>708746</v>
      </c>
      <c r="N10" s="20">
        <v>358335</v>
      </c>
      <c r="O10" s="20">
        <v>815035</v>
      </c>
      <c r="P10" s="20">
        <v>1</v>
      </c>
      <c r="Q10" s="21">
        <v>32305</v>
      </c>
      <c r="R10" s="22"/>
      <c r="S10" s="22"/>
    </row>
    <row r="11" spans="1:19" ht="16.5" customHeight="1">
      <c r="A11" s="43"/>
      <c r="B11" s="39" t="s">
        <v>21</v>
      </c>
      <c r="C11" s="20" t="s">
        <v>49</v>
      </c>
      <c r="D11" s="20">
        <v>768526</v>
      </c>
      <c r="E11" s="20">
        <v>756242</v>
      </c>
      <c r="F11" s="20">
        <v>58922</v>
      </c>
      <c r="G11" s="20">
        <v>1534106</v>
      </c>
      <c r="H11" s="20">
        <v>444789</v>
      </c>
      <c r="I11" s="20">
        <v>6952147</v>
      </c>
      <c r="J11" s="20">
        <v>1089650</v>
      </c>
      <c r="K11" s="20">
        <v>624645</v>
      </c>
      <c r="L11" s="20">
        <v>170991</v>
      </c>
      <c r="M11" s="20">
        <v>592781</v>
      </c>
      <c r="N11" s="20">
        <v>134666</v>
      </c>
      <c r="O11" s="20">
        <v>1512370</v>
      </c>
      <c r="P11" s="20">
        <v>16</v>
      </c>
      <c r="Q11" s="21">
        <v>22748</v>
      </c>
      <c r="R11" s="22"/>
      <c r="S11" s="22"/>
    </row>
    <row r="12" spans="1:19" ht="16.5" customHeight="1">
      <c r="A12" s="43"/>
      <c r="B12" s="39" t="s">
        <v>22</v>
      </c>
      <c r="C12" s="20" t="s">
        <v>48</v>
      </c>
      <c r="D12" s="20">
        <v>10391</v>
      </c>
      <c r="E12" s="20">
        <v>7254</v>
      </c>
      <c r="F12" s="20">
        <v>126</v>
      </c>
      <c r="G12" s="20">
        <v>39307</v>
      </c>
      <c r="H12" s="20">
        <v>2476352</v>
      </c>
      <c r="I12" s="20">
        <v>2504748</v>
      </c>
      <c r="J12" s="20">
        <v>13968</v>
      </c>
      <c r="K12" s="20">
        <v>7386</v>
      </c>
      <c r="L12" s="20">
        <v>223</v>
      </c>
      <c r="M12" s="20">
        <v>28862</v>
      </c>
      <c r="N12" s="20">
        <v>25617418</v>
      </c>
      <c r="O12" s="20">
        <v>4455909</v>
      </c>
      <c r="P12" s="20">
        <v>0</v>
      </c>
      <c r="Q12" s="21">
        <v>46569</v>
      </c>
      <c r="R12" s="22"/>
      <c r="S12" s="22"/>
    </row>
    <row r="13" spans="1:19" ht="16.5" customHeight="1">
      <c r="A13" s="43"/>
      <c r="B13" s="39" t="s">
        <v>24</v>
      </c>
      <c r="C13" s="20" t="s">
        <v>48</v>
      </c>
      <c r="D13" s="20">
        <v>742</v>
      </c>
      <c r="E13" s="20">
        <v>0</v>
      </c>
      <c r="F13" s="20">
        <v>0</v>
      </c>
      <c r="G13" s="20">
        <v>0</v>
      </c>
      <c r="H13" s="20">
        <v>2003</v>
      </c>
      <c r="I13" s="20">
        <v>741591</v>
      </c>
      <c r="J13" s="20">
        <v>5322</v>
      </c>
      <c r="K13" s="20">
        <v>905</v>
      </c>
      <c r="L13" s="20">
        <v>367</v>
      </c>
      <c r="M13" s="20">
        <v>239</v>
      </c>
      <c r="N13" s="20">
        <v>22220</v>
      </c>
      <c r="O13" s="20">
        <v>786570</v>
      </c>
      <c r="P13" s="20">
        <v>0</v>
      </c>
      <c r="Q13" s="21">
        <v>1687</v>
      </c>
      <c r="R13" s="22"/>
      <c r="S13" s="22"/>
    </row>
    <row r="14" spans="1:19" ht="16.5" customHeight="1">
      <c r="A14" s="43"/>
      <c r="B14" s="39" t="s">
        <v>25</v>
      </c>
      <c r="C14" s="20" t="s">
        <v>50</v>
      </c>
      <c r="D14" s="20">
        <v>1006949</v>
      </c>
      <c r="E14" s="20">
        <v>534011</v>
      </c>
      <c r="F14" s="20">
        <v>22096</v>
      </c>
      <c r="G14" s="20">
        <v>500517</v>
      </c>
      <c r="H14" s="20">
        <v>2498234</v>
      </c>
      <c r="I14" s="20">
        <v>4707973</v>
      </c>
      <c r="J14" s="20">
        <v>2162153</v>
      </c>
      <c r="K14" s="20">
        <v>775295</v>
      </c>
      <c r="L14" s="20">
        <v>217852</v>
      </c>
      <c r="M14" s="20">
        <v>578390</v>
      </c>
      <c r="N14" s="20">
        <v>2357578</v>
      </c>
      <c r="O14" s="20">
        <v>1585788</v>
      </c>
      <c r="P14" s="20">
        <v>2</v>
      </c>
      <c r="Q14" s="21">
        <v>75812</v>
      </c>
      <c r="R14" s="22"/>
      <c r="S14" s="22"/>
    </row>
    <row r="15" spans="1:19" ht="16.5" customHeight="1">
      <c r="A15" s="43"/>
      <c r="B15" s="39" t="s">
        <v>26</v>
      </c>
      <c r="C15" s="20" t="s">
        <v>51</v>
      </c>
      <c r="D15" s="20">
        <v>834247</v>
      </c>
      <c r="E15" s="20">
        <v>356774</v>
      </c>
      <c r="F15" s="20">
        <v>15769</v>
      </c>
      <c r="G15" s="20">
        <v>237664</v>
      </c>
      <c r="H15" s="20">
        <v>215471</v>
      </c>
      <c r="I15" s="20">
        <v>878662</v>
      </c>
      <c r="J15" s="20">
        <v>1009121</v>
      </c>
      <c r="K15" s="20">
        <v>578766</v>
      </c>
      <c r="L15" s="20">
        <v>137594</v>
      </c>
      <c r="M15" s="20">
        <v>300768</v>
      </c>
      <c r="N15" s="20">
        <v>75540</v>
      </c>
      <c r="O15" s="20">
        <v>135748</v>
      </c>
      <c r="P15" s="20">
        <v>8</v>
      </c>
      <c r="Q15" s="21">
        <v>8563</v>
      </c>
      <c r="R15" s="22"/>
      <c r="S15" s="22"/>
    </row>
    <row r="16" spans="1:19" ht="16.5" customHeight="1">
      <c r="A16" s="43"/>
      <c r="B16" s="39" t="s">
        <v>27</v>
      </c>
      <c r="C16" s="20" t="s">
        <v>52</v>
      </c>
      <c r="D16" s="20">
        <v>4055597</v>
      </c>
      <c r="E16" s="20">
        <v>3539876</v>
      </c>
      <c r="F16" s="20">
        <v>89425</v>
      </c>
      <c r="G16" s="20">
        <v>4421878</v>
      </c>
      <c r="H16" s="20">
        <v>44231848</v>
      </c>
      <c r="I16" s="20">
        <v>79292633</v>
      </c>
      <c r="J16" s="20">
        <v>6160177</v>
      </c>
      <c r="K16" s="20">
        <v>2392684</v>
      </c>
      <c r="L16" s="20">
        <v>1174702</v>
      </c>
      <c r="M16" s="20">
        <v>2662474</v>
      </c>
      <c r="N16" s="20">
        <v>51616830</v>
      </c>
      <c r="O16" s="20">
        <v>25308285</v>
      </c>
      <c r="P16" s="20">
        <v>6</v>
      </c>
      <c r="Q16" s="21">
        <v>153714</v>
      </c>
      <c r="R16" s="22"/>
      <c r="S16" s="22"/>
    </row>
    <row r="17" spans="1:19" ht="16.5" customHeight="1">
      <c r="A17" s="43"/>
      <c r="B17" s="39" t="s">
        <v>28</v>
      </c>
      <c r="C17" s="20" t="s">
        <v>50</v>
      </c>
      <c r="D17" s="20">
        <v>128676</v>
      </c>
      <c r="E17" s="20">
        <v>210284</v>
      </c>
      <c r="F17" s="20">
        <v>2378</v>
      </c>
      <c r="G17" s="20">
        <v>193780</v>
      </c>
      <c r="H17" s="20">
        <v>54585495</v>
      </c>
      <c r="I17" s="20">
        <v>40140673</v>
      </c>
      <c r="J17" s="20">
        <v>130374</v>
      </c>
      <c r="K17" s="20">
        <v>144059</v>
      </c>
      <c r="L17" s="20">
        <v>10710</v>
      </c>
      <c r="M17" s="20">
        <v>95094</v>
      </c>
      <c r="N17" s="20">
        <v>40039360</v>
      </c>
      <c r="O17" s="20">
        <v>11518852</v>
      </c>
      <c r="P17" s="20">
        <v>0</v>
      </c>
      <c r="Q17" s="21">
        <v>21263</v>
      </c>
      <c r="R17" s="22"/>
      <c r="S17" s="22"/>
    </row>
    <row r="18" spans="1:19" ht="16.5" customHeight="1">
      <c r="A18" s="43"/>
      <c r="B18" s="39" t="s">
        <v>29</v>
      </c>
      <c r="C18" s="20" t="s">
        <v>50</v>
      </c>
      <c r="D18" s="20">
        <v>106917</v>
      </c>
      <c r="E18" s="20">
        <v>372475</v>
      </c>
      <c r="F18" s="20">
        <v>1807</v>
      </c>
      <c r="G18" s="20">
        <v>434738</v>
      </c>
      <c r="H18" s="20">
        <v>8974264</v>
      </c>
      <c r="I18" s="20">
        <v>13043496</v>
      </c>
      <c r="J18" s="20">
        <v>178081</v>
      </c>
      <c r="K18" s="20">
        <v>127219</v>
      </c>
      <c r="L18" s="20">
        <v>4601</v>
      </c>
      <c r="M18" s="20">
        <v>207965</v>
      </c>
      <c r="N18" s="20">
        <v>10857665</v>
      </c>
      <c r="O18" s="20">
        <v>4814923</v>
      </c>
      <c r="P18" s="20">
        <v>0</v>
      </c>
      <c r="Q18" s="21">
        <v>25083</v>
      </c>
      <c r="R18" s="22"/>
      <c r="S18" s="22"/>
    </row>
    <row r="19" spans="1:19" ht="16.5" customHeight="1">
      <c r="A19" s="43"/>
      <c r="B19" s="39" t="s">
        <v>32</v>
      </c>
      <c r="C19" s="20" t="s">
        <v>53</v>
      </c>
      <c r="D19" s="20">
        <v>123458</v>
      </c>
      <c r="E19" s="20">
        <v>148081</v>
      </c>
      <c r="F19" s="20">
        <v>4998</v>
      </c>
      <c r="G19" s="20">
        <v>293414</v>
      </c>
      <c r="H19" s="20">
        <v>3113555</v>
      </c>
      <c r="I19" s="20">
        <v>7282851</v>
      </c>
      <c r="J19" s="20">
        <v>217284</v>
      </c>
      <c r="K19" s="20">
        <v>94414</v>
      </c>
      <c r="L19" s="20">
        <v>20184</v>
      </c>
      <c r="M19" s="20">
        <v>133250</v>
      </c>
      <c r="N19" s="20">
        <v>2504960</v>
      </c>
      <c r="O19" s="20">
        <v>2131556</v>
      </c>
      <c r="P19" s="20">
        <v>0</v>
      </c>
      <c r="Q19" s="21">
        <v>7911</v>
      </c>
      <c r="R19" s="22"/>
      <c r="S19" s="22"/>
    </row>
    <row r="20" spans="1:19" ht="16.5" customHeight="1">
      <c r="A20" s="43"/>
      <c r="B20" s="39" t="s">
        <v>33</v>
      </c>
      <c r="C20" s="20" t="s">
        <v>51</v>
      </c>
      <c r="D20" s="20">
        <v>375384</v>
      </c>
      <c r="E20" s="20">
        <v>582356</v>
      </c>
      <c r="F20" s="20">
        <v>32624</v>
      </c>
      <c r="G20" s="20">
        <v>1021034</v>
      </c>
      <c r="H20" s="20">
        <v>445498</v>
      </c>
      <c r="I20" s="20">
        <v>2258729</v>
      </c>
      <c r="J20" s="20">
        <v>608567</v>
      </c>
      <c r="K20" s="20">
        <v>526375</v>
      </c>
      <c r="L20" s="20">
        <v>68330</v>
      </c>
      <c r="M20" s="20">
        <v>477283</v>
      </c>
      <c r="N20" s="20">
        <v>381737</v>
      </c>
      <c r="O20" s="20">
        <v>431082</v>
      </c>
      <c r="P20" s="20">
        <v>1</v>
      </c>
      <c r="Q20" s="21">
        <v>23872</v>
      </c>
      <c r="R20" s="22"/>
      <c r="S20" s="22"/>
    </row>
    <row r="21" spans="1:19" ht="16.5" customHeight="1" thickBot="1">
      <c r="A21" s="43"/>
      <c r="B21" s="39" t="s">
        <v>35</v>
      </c>
      <c r="C21" s="20" t="s">
        <v>54</v>
      </c>
      <c r="D21" s="20">
        <v>2703986</v>
      </c>
      <c r="E21" s="20">
        <v>858662</v>
      </c>
      <c r="F21" s="20">
        <v>40615</v>
      </c>
      <c r="G21" s="20">
        <v>252326</v>
      </c>
      <c r="H21" s="20">
        <v>17185</v>
      </c>
      <c r="I21" s="20">
        <v>589141</v>
      </c>
      <c r="J21" s="20">
        <v>2829384</v>
      </c>
      <c r="K21" s="20">
        <v>608473</v>
      </c>
      <c r="L21" s="20">
        <v>287207</v>
      </c>
      <c r="M21" s="20">
        <v>378402</v>
      </c>
      <c r="N21" s="20">
        <v>15696</v>
      </c>
      <c r="O21" s="20">
        <v>41608</v>
      </c>
      <c r="P21" s="24">
        <v>929</v>
      </c>
      <c r="Q21" s="21">
        <v>2747</v>
      </c>
      <c r="R21" s="22"/>
      <c r="S21" s="22"/>
    </row>
    <row r="22" spans="1:19" ht="16.5" customHeight="1">
      <c r="A22" s="44" t="s">
        <v>39</v>
      </c>
      <c r="B22" s="51" t="s">
        <v>19</v>
      </c>
      <c r="C22" s="23" t="s">
        <v>48</v>
      </c>
      <c r="D22" s="23">
        <v>129801</v>
      </c>
      <c r="E22" s="23">
        <v>99890</v>
      </c>
      <c r="F22" s="23">
        <v>8667</v>
      </c>
      <c r="G22" s="23">
        <v>330761</v>
      </c>
      <c r="H22" s="23">
        <v>275181</v>
      </c>
      <c r="I22" s="23">
        <v>1041974</v>
      </c>
      <c r="J22" s="23">
        <v>438099</v>
      </c>
      <c r="K22" s="23">
        <v>177647</v>
      </c>
      <c r="L22" s="23">
        <v>24082</v>
      </c>
      <c r="M22" s="23">
        <v>459930</v>
      </c>
      <c r="N22" s="23">
        <v>150761</v>
      </c>
      <c r="O22" s="23">
        <v>333271</v>
      </c>
      <c r="P22" s="20">
        <v>0</v>
      </c>
      <c r="Q22" s="34">
        <v>165975</v>
      </c>
      <c r="R22" s="22"/>
      <c r="S22" s="22"/>
    </row>
    <row r="23" spans="1:19" ht="16.5" customHeight="1">
      <c r="A23" s="43"/>
      <c r="B23" s="39" t="s">
        <v>20</v>
      </c>
      <c r="C23" s="20" t="s">
        <v>49</v>
      </c>
      <c r="D23" s="20">
        <v>584668</v>
      </c>
      <c r="E23" s="20">
        <v>544762</v>
      </c>
      <c r="F23" s="20">
        <v>16870</v>
      </c>
      <c r="G23" s="20">
        <v>817383</v>
      </c>
      <c r="H23" s="20">
        <v>398861</v>
      </c>
      <c r="I23" s="20">
        <v>2903106</v>
      </c>
      <c r="J23" s="20">
        <v>942062</v>
      </c>
      <c r="K23" s="20">
        <v>683656</v>
      </c>
      <c r="L23" s="20">
        <v>59044</v>
      </c>
      <c r="M23" s="20">
        <v>563516</v>
      </c>
      <c r="N23" s="20">
        <v>202801</v>
      </c>
      <c r="O23" s="20">
        <v>405570</v>
      </c>
      <c r="P23" s="20">
        <v>0</v>
      </c>
      <c r="Q23" s="21">
        <v>28114</v>
      </c>
      <c r="R23" s="22"/>
      <c r="S23" s="22"/>
    </row>
    <row r="24" spans="1:19" ht="16.5" customHeight="1">
      <c r="A24" s="43"/>
      <c r="B24" s="39" t="s">
        <v>21</v>
      </c>
      <c r="C24" s="20" t="s">
        <v>49</v>
      </c>
      <c r="D24" s="20">
        <v>540592</v>
      </c>
      <c r="E24" s="20">
        <v>595155</v>
      </c>
      <c r="F24" s="20">
        <v>37854</v>
      </c>
      <c r="G24" s="20">
        <v>1085970</v>
      </c>
      <c r="H24" s="20">
        <v>358345</v>
      </c>
      <c r="I24" s="20">
        <v>3935601</v>
      </c>
      <c r="J24" s="20">
        <v>626933</v>
      </c>
      <c r="K24" s="20">
        <v>366135</v>
      </c>
      <c r="L24" s="20">
        <v>96615</v>
      </c>
      <c r="M24" s="20">
        <v>449045</v>
      </c>
      <c r="N24" s="20">
        <v>89851</v>
      </c>
      <c r="O24" s="20">
        <v>626440</v>
      </c>
      <c r="P24" s="20">
        <v>0</v>
      </c>
      <c r="Q24" s="21">
        <v>19704</v>
      </c>
      <c r="R24" s="22"/>
      <c r="S24" s="22"/>
    </row>
    <row r="25" spans="1:19" ht="16.5" customHeight="1">
      <c r="A25" s="43"/>
      <c r="B25" s="39" t="s">
        <v>22</v>
      </c>
      <c r="C25" s="20" t="s">
        <v>48</v>
      </c>
      <c r="D25" s="20">
        <v>9636</v>
      </c>
      <c r="E25" s="20">
        <v>6397</v>
      </c>
      <c r="F25" s="20">
        <v>126</v>
      </c>
      <c r="G25" s="20">
        <v>36849</v>
      </c>
      <c r="H25" s="20">
        <v>1856992</v>
      </c>
      <c r="I25" s="20">
        <v>1632310</v>
      </c>
      <c r="J25" s="20">
        <v>9312</v>
      </c>
      <c r="K25" s="20">
        <v>872</v>
      </c>
      <c r="L25" s="20">
        <v>121</v>
      </c>
      <c r="M25" s="20">
        <v>14954</v>
      </c>
      <c r="N25" s="20">
        <v>9576857</v>
      </c>
      <c r="O25" s="20">
        <v>2083242</v>
      </c>
      <c r="P25" s="20">
        <v>0</v>
      </c>
      <c r="Q25" s="21">
        <v>3200</v>
      </c>
      <c r="R25" s="22"/>
      <c r="S25" s="22"/>
    </row>
    <row r="26" spans="1:19" ht="16.5" customHeight="1">
      <c r="A26" s="43"/>
      <c r="B26" s="39" t="s">
        <v>24</v>
      </c>
      <c r="C26" s="20" t="s">
        <v>48</v>
      </c>
      <c r="D26" s="20">
        <v>742</v>
      </c>
      <c r="E26" s="20">
        <v>0</v>
      </c>
      <c r="F26" s="20">
        <v>0</v>
      </c>
      <c r="G26" s="20">
        <v>0</v>
      </c>
      <c r="H26" s="20">
        <v>1121</v>
      </c>
      <c r="I26" s="20">
        <v>372935</v>
      </c>
      <c r="J26" s="20">
        <v>4150</v>
      </c>
      <c r="K26" s="20">
        <v>0</v>
      </c>
      <c r="L26" s="20">
        <v>0</v>
      </c>
      <c r="M26" s="20">
        <v>0</v>
      </c>
      <c r="N26" s="20">
        <v>11023</v>
      </c>
      <c r="O26" s="20">
        <v>340794</v>
      </c>
      <c r="P26" s="20">
        <v>0</v>
      </c>
      <c r="Q26" s="21">
        <v>0</v>
      </c>
      <c r="R26" s="22"/>
      <c r="S26" s="22"/>
    </row>
    <row r="27" spans="1:19" ht="16.5" customHeight="1">
      <c r="A27" s="43"/>
      <c r="B27" s="39" t="s">
        <v>25</v>
      </c>
      <c r="C27" s="20" t="s">
        <v>50</v>
      </c>
      <c r="D27" s="20">
        <v>806576</v>
      </c>
      <c r="E27" s="20">
        <v>440851</v>
      </c>
      <c r="F27" s="20">
        <v>16254</v>
      </c>
      <c r="G27" s="20">
        <v>394216</v>
      </c>
      <c r="H27" s="20">
        <v>1993961</v>
      </c>
      <c r="I27" s="20">
        <v>2866607</v>
      </c>
      <c r="J27" s="20">
        <v>1329626</v>
      </c>
      <c r="K27" s="20">
        <v>460723</v>
      </c>
      <c r="L27" s="20">
        <v>148292</v>
      </c>
      <c r="M27" s="20">
        <v>435590</v>
      </c>
      <c r="N27" s="20">
        <v>1338842</v>
      </c>
      <c r="O27" s="20">
        <v>700025</v>
      </c>
      <c r="P27" s="20">
        <v>0</v>
      </c>
      <c r="Q27" s="21">
        <v>62550</v>
      </c>
      <c r="R27" s="22"/>
      <c r="S27" s="22"/>
    </row>
    <row r="28" spans="1:19" ht="16.5" customHeight="1">
      <c r="A28" s="43"/>
      <c r="B28" s="39" t="s">
        <v>26</v>
      </c>
      <c r="C28" s="20" t="s">
        <v>51</v>
      </c>
      <c r="D28" s="20">
        <v>732077</v>
      </c>
      <c r="E28" s="20">
        <v>320356</v>
      </c>
      <c r="F28" s="20">
        <v>12972</v>
      </c>
      <c r="G28" s="20">
        <v>204052</v>
      </c>
      <c r="H28" s="20">
        <v>195168</v>
      </c>
      <c r="I28" s="20">
        <v>676663</v>
      </c>
      <c r="J28" s="20">
        <v>794425</v>
      </c>
      <c r="K28" s="20">
        <v>499670</v>
      </c>
      <c r="L28" s="20">
        <v>118784</v>
      </c>
      <c r="M28" s="20">
        <v>272924</v>
      </c>
      <c r="N28" s="20">
        <v>61084</v>
      </c>
      <c r="O28" s="20">
        <v>85733</v>
      </c>
      <c r="P28" s="20">
        <v>0</v>
      </c>
      <c r="Q28" s="21">
        <v>7793</v>
      </c>
      <c r="R28" s="22"/>
      <c r="S28" s="22"/>
    </row>
    <row r="29" spans="1:19" ht="16.5" customHeight="1">
      <c r="A29" s="43"/>
      <c r="B29" s="39" t="s">
        <v>27</v>
      </c>
      <c r="C29" s="20" t="s">
        <v>52</v>
      </c>
      <c r="D29" s="20">
        <v>3125145</v>
      </c>
      <c r="E29" s="20">
        <v>2883283</v>
      </c>
      <c r="F29" s="20">
        <v>57268</v>
      </c>
      <c r="G29" s="20">
        <v>3650221</v>
      </c>
      <c r="H29" s="20">
        <v>39601827</v>
      </c>
      <c r="I29" s="20">
        <v>55358669</v>
      </c>
      <c r="J29" s="20">
        <v>3913407</v>
      </c>
      <c r="K29" s="20">
        <v>1390215</v>
      </c>
      <c r="L29" s="20">
        <v>556990</v>
      </c>
      <c r="M29" s="20">
        <v>2175151</v>
      </c>
      <c r="N29" s="20">
        <v>38747573</v>
      </c>
      <c r="O29" s="20">
        <v>13508235</v>
      </c>
      <c r="P29" s="20">
        <v>0</v>
      </c>
      <c r="Q29" s="21">
        <v>71606</v>
      </c>
      <c r="R29" s="22"/>
      <c r="S29" s="22"/>
    </row>
    <row r="30" spans="1:19" ht="16.5" customHeight="1">
      <c r="A30" s="43"/>
      <c r="B30" s="39" t="s">
        <v>28</v>
      </c>
      <c r="C30" s="20" t="s">
        <v>50</v>
      </c>
      <c r="D30" s="20">
        <v>123140</v>
      </c>
      <c r="E30" s="20">
        <v>196534</v>
      </c>
      <c r="F30" s="20">
        <v>2378</v>
      </c>
      <c r="G30" s="20">
        <v>174754</v>
      </c>
      <c r="H30" s="20">
        <v>50426201</v>
      </c>
      <c r="I30" s="20">
        <v>32970454</v>
      </c>
      <c r="J30" s="20">
        <v>83576</v>
      </c>
      <c r="K30" s="20">
        <v>110518</v>
      </c>
      <c r="L30" s="20">
        <v>6107</v>
      </c>
      <c r="M30" s="20">
        <v>84825</v>
      </c>
      <c r="N30" s="20">
        <v>31949312</v>
      </c>
      <c r="O30" s="20">
        <v>7278881</v>
      </c>
      <c r="P30" s="20">
        <v>0</v>
      </c>
      <c r="Q30" s="21">
        <v>11749</v>
      </c>
      <c r="R30" s="22"/>
      <c r="S30" s="22"/>
    </row>
    <row r="31" spans="1:19" ht="16.5" customHeight="1">
      <c r="A31" s="43"/>
      <c r="B31" s="39" t="s">
        <v>29</v>
      </c>
      <c r="C31" s="20" t="s">
        <v>50</v>
      </c>
      <c r="D31" s="20">
        <v>80210</v>
      </c>
      <c r="E31" s="20">
        <v>362093</v>
      </c>
      <c r="F31" s="20">
        <v>1100</v>
      </c>
      <c r="G31" s="20">
        <v>422305</v>
      </c>
      <c r="H31" s="20">
        <v>8367286</v>
      </c>
      <c r="I31" s="20">
        <v>11070400</v>
      </c>
      <c r="J31" s="20">
        <v>105683</v>
      </c>
      <c r="K31" s="20">
        <v>98641</v>
      </c>
      <c r="L31" s="20">
        <v>2467</v>
      </c>
      <c r="M31" s="20">
        <v>193407</v>
      </c>
      <c r="N31" s="20">
        <v>9694717</v>
      </c>
      <c r="O31" s="20">
        <v>3617947</v>
      </c>
      <c r="P31" s="20">
        <v>0</v>
      </c>
      <c r="Q31" s="21">
        <v>22298</v>
      </c>
      <c r="R31" s="22"/>
      <c r="S31" s="22"/>
    </row>
    <row r="32" spans="1:19" ht="16.5" customHeight="1">
      <c r="A32" s="43"/>
      <c r="B32" s="39" t="s">
        <v>32</v>
      </c>
      <c r="C32" s="20" t="s">
        <v>53</v>
      </c>
      <c r="D32" s="20">
        <v>68284</v>
      </c>
      <c r="E32" s="20">
        <v>101315</v>
      </c>
      <c r="F32" s="20">
        <v>1758</v>
      </c>
      <c r="G32" s="20">
        <v>193064</v>
      </c>
      <c r="H32" s="20">
        <v>2681075</v>
      </c>
      <c r="I32" s="20">
        <v>4619494</v>
      </c>
      <c r="J32" s="20">
        <v>74125</v>
      </c>
      <c r="K32" s="20">
        <v>33191</v>
      </c>
      <c r="L32" s="20">
        <v>12636</v>
      </c>
      <c r="M32" s="20">
        <v>91080</v>
      </c>
      <c r="N32" s="20">
        <v>1110765</v>
      </c>
      <c r="O32" s="20">
        <v>932566</v>
      </c>
      <c r="P32" s="20">
        <v>0</v>
      </c>
      <c r="Q32" s="21">
        <v>3785</v>
      </c>
      <c r="R32" s="22"/>
      <c r="S32" s="22"/>
    </row>
    <row r="33" spans="1:19" ht="16.5" customHeight="1">
      <c r="A33" s="43"/>
      <c r="B33" s="39" t="s">
        <v>33</v>
      </c>
      <c r="C33" s="20" t="s">
        <v>51</v>
      </c>
      <c r="D33" s="20">
        <v>305697</v>
      </c>
      <c r="E33" s="20">
        <v>475516</v>
      </c>
      <c r="F33" s="20">
        <v>22854</v>
      </c>
      <c r="G33" s="20">
        <v>748626</v>
      </c>
      <c r="H33" s="20">
        <v>340369</v>
      </c>
      <c r="I33" s="20">
        <v>1382972</v>
      </c>
      <c r="J33" s="20">
        <v>376125</v>
      </c>
      <c r="K33" s="20">
        <v>263959</v>
      </c>
      <c r="L33" s="20">
        <v>44423</v>
      </c>
      <c r="M33" s="20">
        <v>350808</v>
      </c>
      <c r="N33" s="20">
        <v>204619</v>
      </c>
      <c r="O33" s="20">
        <v>183752</v>
      </c>
      <c r="P33" s="20">
        <v>0</v>
      </c>
      <c r="Q33" s="21">
        <v>19703</v>
      </c>
      <c r="R33" s="22"/>
      <c r="S33" s="22"/>
    </row>
    <row r="34" spans="1:19" ht="16.5" customHeight="1" thickBot="1">
      <c r="A34" s="43"/>
      <c r="B34" s="39" t="s">
        <v>35</v>
      </c>
      <c r="C34" s="20" t="s">
        <v>54</v>
      </c>
      <c r="D34" s="20">
        <v>1763814</v>
      </c>
      <c r="E34" s="20">
        <v>575390</v>
      </c>
      <c r="F34" s="20">
        <v>12846</v>
      </c>
      <c r="G34" s="20">
        <v>135355</v>
      </c>
      <c r="H34" s="20">
        <v>15560</v>
      </c>
      <c r="I34" s="20">
        <v>322840</v>
      </c>
      <c r="J34" s="20">
        <v>1483008</v>
      </c>
      <c r="K34" s="20">
        <v>249621</v>
      </c>
      <c r="L34" s="20">
        <v>237532</v>
      </c>
      <c r="M34" s="20">
        <v>273458</v>
      </c>
      <c r="N34" s="20">
        <v>13803</v>
      </c>
      <c r="O34" s="20">
        <v>13989</v>
      </c>
      <c r="P34" s="24">
        <v>0</v>
      </c>
      <c r="Q34" s="21">
        <v>2411</v>
      </c>
      <c r="R34" s="22"/>
      <c r="S34" s="22"/>
    </row>
    <row r="35" spans="1:19" ht="16.5" customHeight="1">
      <c r="A35" s="44" t="s">
        <v>40</v>
      </c>
      <c r="B35" s="51" t="s">
        <v>19</v>
      </c>
      <c r="C35" s="23" t="s">
        <v>48</v>
      </c>
      <c r="D35" s="23">
        <v>50516</v>
      </c>
      <c r="E35" s="23">
        <v>30246</v>
      </c>
      <c r="F35" s="23">
        <v>5611</v>
      </c>
      <c r="G35" s="23">
        <v>161583</v>
      </c>
      <c r="H35" s="23">
        <v>46386</v>
      </c>
      <c r="I35" s="23">
        <v>440757</v>
      </c>
      <c r="J35" s="23">
        <v>210437</v>
      </c>
      <c r="K35" s="23">
        <v>99383</v>
      </c>
      <c r="L35" s="23">
        <v>18112</v>
      </c>
      <c r="M35" s="23">
        <v>166880</v>
      </c>
      <c r="N35" s="23">
        <v>61598</v>
      </c>
      <c r="O35" s="23">
        <v>163402</v>
      </c>
      <c r="P35" s="20">
        <v>7</v>
      </c>
      <c r="Q35" s="34">
        <v>14290</v>
      </c>
      <c r="R35" s="22"/>
      <c r="S35" s="22"/>
    </row>
    <row r="36" spans="1:19" ht="16.5" customHeight="1">
      <c r="A36" s="43"/>
      <c r="B36" s="39" t="s">
        <v>20</v>
      </c>
      <c r="C36" s="20" t="s">
        <v>49</v>
      </c>
      <c r="D36" s="20">
        <v>145640</v>
      </c>
      <c r="E36" s="20">
        <v>144574</v>
      </c>
      <c r="F36" s="20">
        <v>12117</v>
      </c>
      <c r="G36" s="20">
        <v>404936</v>
      </c>
      <c r="H36" s="20">
        <v>137067</v>
      </c>
      <c r="I36" s="20">
        <v>1505484</v>
      </c>
      <c r="J36" s="20">
        <v>411096</v>
      </c>
      <c r="K36" s="20">
        <v>282028</v>
      </c>
      <c r="L36" s="20">
        <v>23956</v>
      </c>
      <c r="M36" s="20">
        <v>145230</v>
      </c>
      <c r="N36" s="20">
        <v>155534</v>
      </c>
      <c r="O36" s="20">
        <v>409465</v>
      </c>
      <c r="P36" s="20">
        <v>1</v>
      </c>
      <c r="Q36" s="21">
        <v>4191</v>
      </c>
      <c r="R36" s="22"/>
      <c r="S36" s="22"/>
    </row>
    <row r="37" spans="1:19" ht="16.5" customHeight="1">
      <c r="A37" s="43"/>
      <c r="B37" s="39" t="s">
        <v>21</v>
      </c>
      <c r="C37" s="20" t="s">
        <v>49</v>
      </c>
      <c r="D37" s="20">
        <v>227934</v>
      </c>
      <c r="E37" s="20">
        <v>161087</v>
      </c>
      <c r="F37" s="20">
        <v>21068</v>
      </c>
      <c r="G37" s="20">
        <v>448136</v>
      </c>
      <c r="H37" s="20">
        <v>86444</v>
      </c>
      <c r="I37" s="20">
        <v>3016546</v>
      </c>
      <c r="J37" s="20">
        <v>462717</v>
      </c>
      <c r="K37" s="20">
        <v>258510</v>
      </c>
      <c r="L37" s="20">
        <v>74376</v>
      </c>
      <c r="M37" s="20">
        <v>143736</v>
      </c>
      <c r="N37" s="20">
        <v>44815</v>
      </c>
      <c r="O37" s="20">
        <v>885930</v>
      </c>
      <c r="P37" s="20">
        <v>16</v>
      </c>
      <c r="Q37" s="21">
        <v>3044</v>
      </c>
      <c r="R37" s="22"/>
      <c r="S37" s="22"/>
    </row>
    <row r="38" spans="1:19" ht="16.5" customHeight="1">
      <c r="A38" s="43"/>
      <c r="B38" s="39" t="s">
        <v>22</v>
      </c>
      <c r="C38" s="20" t="s">
        <v>48</v>
      </c>
      <c r="D38" s="20">
        <v>755</v>
      </c>
      <c r="E38" s="20">
        <v>857</v>
      </c>
      <c r="F38" s="20">
        <v>0</v>
      </c>
      <c r="G38" s="20">
        <v>2458</v>
      </c>
      <c r="H38" s="20">
        <v>619360</v>
      </c>
      <c r="I38" s="20">
        <v>872438</v>
      </c>
      <c r="J38" s="20">
        <v>4656</v>
      </c>
      <c r="K38" s="20">
        <v>6514</v>
      </c>
      <c r="L38" s="20">
        <v>102</v>
      </c>
      <c r="M38" s="20">
        <v>13908</v>
      </c>
      <c r="N38" s="20">
        <v>16040561</v>
      </c>
      <c r="O38" s="20">
        <v>2372667</v>
      </c>
      <c r="P38" s="20">
        <v>0</v>
      </c>
      <c r="Q38" s="21">
        <v>43369</v>
      </c>
      <c r="R38" s="22"/>
      <c r="S38" s="22"/>
    </row>
    <row r="39" spans="1:19" ht="16.5" customHeight="1">
      <c r="A39" s="43"/>
      <c r="B39" s="39" t="s">
        <v>24</v>
      </c>
      <c r="C39" s="20" t="s">
        <v>48</v>
      </c>
      <c r="D39" s="20">
        <v>0</v>
      </c>
      <c r="E39" s="20">
        <v>0</v>
      </c>
      <c r="F39" s="20">
        <v>0</v>
      </c>
      <c r="G39" s="20">
        <v>0</v>
      </c>
      <c r="H39" s="20">
        <v>882</v>
      </c>
      <c r="I39" s="20">
        <v>368656</v>
      </c>
      <c r="J39" s="20">
        <v>1172</v>
      </c>
      <c r="K39" s="20">
        <v>905</v>
      </c>
      <c r="L39" s="20">
        <v>367</v>
      </c>
      <c r="M39" s="20">
        <v>239</v>
      </c>
      <c r="N39" s="20">
        <v>11197</v>
      </c>
      <c r="O39" s="20">
        <v>445776</v>
      </c>
      <c r="P39" s="20">
        <v>0</v>
      </c>
      <c r="Q39" s="21">
        <v>1687</v>
      </c>
      <c r="R39" s="22"/>
      <c r="S39" s="22"/>
    </row>
    <row r="40" spans="1:19" ht="16.5" customHeight="1">
      <c r="A40" s="43"/>
      <c r="B40" s="39" t="s">
        <v>25</v>
      </c>
      <c r="C40" s="20" t="s">
        <v>50</v>
      </c>
      <c r="D40" s="20">
        <v>200373</v>
      </c>
      <c r="E40" s="20">
        <v>93160</v>
      </c>
      <c r="F40" s="20">
        <v>5842</v>
      </c>
      <c r="G40" s="20">
        <v>106301</v>
      </c>
      <c r="H40" s="20">
        <v>504273</v>
      </c>
      <c r="I40" s="20">
        <v>1841366</v>
      </c>
      <c r="J40" s="20">
        <v>832527</v>
      </c>
      <c r="K40" s="20">
        <v>314572</v>
      </c>
      <c r="L40" s="20">
        <v>69560</v>
      </c>
      <c r="M40" s="20">
        <v>142800</v>
      </c>
      <c r="N40" s="20">
        <v>1018736</v>
      </c>
      <c r="O40" s="20">
        <v>885763</v>
      </c>
      <c r="P40" s="20">
        <v>2</v>
      </c>
      <c r="Q40" s="21">
        <v>13262</v>
      </c>
      <c r="R40" s="22"/>
      <c r="S40" s="22"/>
    </row>
    <row r="41" spans="1:19" ht="16.5" customHeight="1">
      <c r="A41" s="43"/>
      <c r="B41" s="39" t="s">
        <v>26</v>
      </c>
      <c r="C41" s="20" t="s">
        <v>51</v>
      </c>
      <c r="D41" s="20">
        <v>102170</v>
      </c>
      <c r="E41" s="20">
        <v>36418</v>
      </c>
      <c r="F41" s="20">
        <v>2797</v>
      </c>
      <c r="G41" s="20">
        <v>33612</v>
      </c>
      <c r="H41" s="20">
        <v>20303</v>
      </c>
      <c r="I41" s="20">
        <v>201999</v>
      </c>
      <c r="J41" s="20">
        <v>214696</v>
      </c>
      <c r="K41" s="20">
        <v>79096</v>
      </c>
      <c r="L41" s="20">
        <v>18810</v>
      </c>
      <c r="M41" s="20">
        <v>27844</v>
      </c>
      <c r="N41" s="20">
        <v>14456</v>
      </c>
      <c r="O41" s="20">
        <v>50015</v>
      </c>
      <c r="P41" s="20">
        <v>8</v>
      </c>
      <c r="Q41" s="21">
        <v>770</v>
      </c>
      <c r="R41" s="22"/>
      <c r="S41" s="22"/>
    </row>
    <row r="42" spans="1:19" ht="16.5" customHeight="1">
      <c r="A42" s="43"/>
      <c r="B42" s="39" t="s">
        <v>27</v>
      </c>
      <c r="C42" s="20" t="s">
        <v>52</v>
      </c>
      <c r="D42" s="20">
        <v>930452</v>
      </c>
      <c r="E42" s="20">
        <v>656593</v>
      </c>
      <c r="F42" s="20">
        <v>32157</v>
      </c>
      <c r="G42" s="20">
        <v>771657</v>
      </c>
      <c r="H42" s="20">
        <v>4630021</v>
      </c>
      <c r="I42" s="20">
        <v>23933964</v>
      </c>
      <c r="J42" s="20">
        <v>2246770</v>
      </c>
      <c r="K42" s="20">
        <v>1002469</v>
      </c>
      <c r="L42" s="20">
        <v>617712</v>
      </c>
      <c r="M42" s="20">
        <v>487323</v>
      </c>
      <c r="N42" s="20">
        <v>12869257</v>
      </c>
      <c r="O42" s="20">
        <v>11800050</v>
      </c>
      <c r="P42" s="20">
        <v>6</v>
      </c>
      <c r="Q42" s="21">
        <v>82108</v>
      </c>
      <c r="R42" s="22"/>
      <c r="S42" s="22"/>
    </row>
    <row r="43" spans="1:19" ht="16.5" customHeight="1">
      <c r="A43" s="43"/>
      <c r="B43" s="39" t="s">
        <v>28</v>
      </c>
      <c r="C43" s="20" t="s">
        <v>50</v>
      </c>
      <c r="D43" s="20">
        <v>5536</v>
      </c>
      <c r="E43" s="20">
        <v>13750</v>
      </c>
      <c r="F43" s="20">
        <v>0</v>
      </c>
      <c r="G43" s="20">
        <v>19026</v>
      </c>
      <c r="H43" s="20">
        <v>4159294</v>
      </c>
      <c r="I43" s="20">
        <v>7170219</v>
      </c>
      <c r="J43" s="20">
        <v>46798</v>
      </c>
      <c r="K43" s="20">
        <v>33541</v>
      </c>
      <c r="L43" s="20">
        <v>4603</v>
      </c>
      <c r="M43" s="20">
        <v>10269</v>
      </c>
      <c r="N43" s="20">
        <v>8090048</v>
      </c>
      <c r="O43" s="20">
        <v>4239971</v>
      </c>
      <c r="P43" s="20">
        <v>0</v>
      </c>
      <c r="Q43" s="21">
        <v>9514</v>
      </c>
      <c r="R43" s="22"/>
      <c r="S43" s="22"/>
    </row>
    <row r="44" spans="1:19" ht="16.5" customHeight="1">
      <c r="A44" s="43"/>
      <c r="B44" s="39" t="s">
        <v>29</v>
      </c>
      <c r="C44" s="20" t="s">
        <v>50</v>
      </c>
      <c r="D44" s="20">
        <v>26707</v>
      </c>
      <c r="E44" s="20">
        <v>10382</v>
      </c>
      <c r="F44" s="20">
        <v>707</v>
      </c>
      <c r="G44" s="20">
        <v>12433</v>
      </c>
      <c r="H44" s="20">
        <v>606978</v>
      </c>
      <c r="I44" s="20">
        <v>1973096</v>
      </c>
      <c r="J44" s="20">
        <v>72398</v>
      </c>
      <c r="K44" s="20">
        <v>28578</v>
      </c>
      <c r="L44" s="20">
        <v>2134</v>
      </c>
      <c r="M44" s="20">
        <v>14558</v>
      </c>
      <c r="N44" s="20">
        <v>1162948</v>
      </c>
      <c r="O44" s="20">
        <v>1196976</v>
      </c>
      <c r="P44" s="20">
        <v>0</v>
      </c>
      <c r="Q44" s="21">
        <v>2785</v>
      </c>
      <c r="R44" s="22"/>
      <c r="S44" s="22"/>
    </row>
    <row r="45" spans="1:19" ht="16.5" customHeight="1">
      <c r="A45" s="43"/>
      <c r="B45" s="39" t="s">
        <v>32</v>
      </c>
      <c r="C45" s="20" t="s">
        <v>53</v>
      </c>
      <c r="D45" s="20">
        <v>55174</v>
      </c>
      <c r="E45" s="20">
        <v>46766</v>
      </c>
      <c r="F45" s="20">
        <v>3240</v>
      </c>
      <c r="G45" s="20">
        <v>100350</v>
      </c>
      <c r="H45" s="20">
        <v>432480</v>
      </c>
      <c r="I45" s="20">
        <v>2663357</v>
      </c>
      <c r="J45" s="20">
        <v>143159</v>
      </c>
      <c r="K45" s="20">
        <v>61223</v>
      </c>
      <c r="L45" s="20">
        <v>7548</v>
      </c>
      <c r="M45" s="20">
        <v>42170</v>
      </c>
      <c r="N45" s="20">
        <v>1394195</v>
      </c>
      <c r="O45" s="20">
        <v>1198990</v>
      </c>
      <c r="P45" s="20">
        <v>0</v>
      </c>
      <c r="Q45" s="21">
        <v>4126</v>
      </c>
      <c r="R45" s="22"/>
      <c r="S45" s="22"/>
    </row>
    <row r="46" spans="1:19" ht="16.5" customHeight="1">
      <c r="A46" s="43"/>
      <c r="B46" s="39" t="s">
        <v>33</v>
      </c>
      <c r="C46" s="20" t="s">
        <v>51</v>
      </c>
      <c r="D46" s="20">
        <v>69687</v>
      </c>
      <c r="E46" s="20">
        <v>106840</v>
      </c>
      <c r="F46" s="20">
        <v>9770</v>
      </c>
      <c r="G46" s="20">
        <v>272408</v>
      </c>
      <c r="H46" s="20">
        <v>105129</v>
      </c>
      <c r="I46" s="20">
        <v>875757</v>
      </c>
      <c r="J46" s="20">
        <v>232442</v>
      </c>
      <c r="K46" s="20">
        <v>262416</v>
      </c>
      <c r="L46" s="20">
        <v>23907</v>
      </c>
      <c r="M46" s="20">
        <v>126475</v>
      </c>
      <c r="N46" s="20">
        <v>177118</v>
      </c>
      <c r="O46" s="20">
        <v>247330</v>
      </c>
      <c r="P46" s="20">
        <v>1</v>
      </c>
      <c r="Q46" s="21">
        <v>4169</v>
      </c>
      <c r="R46" s="22"/>
      <c r="S46" s="22"/>
    </row>
    <row r="47" spans="1:19" ht="16.5" customHeight="1" thickBot="1">
      <c r="A47" s="45"/>
      <c r="B47" s="41" t="s">
        <v>35</v>
      </c>
      <c r="C47" s="24" t="s">
        <v>54</v>
      </c>
      <c r="D47" s="24">
        <v>940172</v>
      </c>
      <c r="E47" s="24">
        <v>283272</v>
      </c>
      <c r="F47" s="24">
        <v>27769</v>
      </c>
      <c r="G47" s="24">
        <v>116971</v>
      </c>
      <c r="H47" s="24">
        <v>1625</v>
      </c>
      <c r="I47" s="24">
        <v>266301</v>
      </c>
      <c r="J47" s="24">
        <v>1346376</v>
      </c>
      <c r="K47" s="24">
        <v>358852</v>
      </c>
      <c r="L47" s="24">
        <v>49675</v>
      </c>
      <c r="M47" s="24">
        <v>104944</v>
      </c>
      <c r="N47" s="24">
        <v>1893</v>
      </c>
      <c r="O47" s="24">
        <v>27619</v>
      </c>
      <c r="P47" s="20">
        <v>929</v>
      </c>
      <c r="Q47" s="25">
        <v>336</v>
      </c>
      <c r="R47" s="22"/>
      <c r="S47" s="22"/>
    </row>
    <row r="48" spans="2:17" ht="12.75"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23"/>
      <c r="Q48" s="53"/>
    </row>
    <row r="49" spans="2:16" ht="12.75">
      <c r="B49" s="18"/>
      <c r="P49" s="20"/>
    </row>
    <row r="50" spans="2:16" ht="12.75">
      <c r="B50" s="18"/>
      <c r="P50" s="20"/>
    </row>
    <row r="51" spans="2:16" ht="12.75">
      <c r="B51" s="18"/>
      <c r="P51" s="20"/>
    </row>
    <row r="52" spans="2:16" ht="12.75">
      <c r="B52" s="18"/>
      <c r="P52" s="20"/>
    </row>
    <row r="53" ht="12.75">
      <c r="P53" s="20"/>
    </row>
    <row r="54" ht="12.75">
      <c r="P54" s="20"/>
    </row>
    <row r="55" ht="12.75">
      <c r="P55" s="20"/>
    </row>
    <row r="56" ht="12.75">
      <c r="P56" s="20"/>
    </row>
    <row r="57" ht="12.75">
      <c r="P57" s="20"/>
    </row>
    <row r="58" ht="12.75">
      <c r="P58" s="20"/>
    </row>
    <row r="59" ht="12.75">
      <c r="P59" s="20"/>
    </row>
    <row r="60" ht="12.75">
      <c r="P60" s="20"/>
    </row>
    <row r="61" ht="12.75">
      <c r="P61" s="20"/>
    </row>
    <row r="62" ht="12.75">
      <c r="P62" s="20"/>
    </row>
    <row r="63" ht="12.75">
      <c r="P63" s="20"/>
    </row>
    <row r="64" ht="12.75">
      <c r="P64" s="20"/>
    </row>
    <row r="65" ht="12.75">
      <c r="P65" s="20"/>
    </row>
    <row r="66" ht="12.75">
      <c r="P66" s="20"/>
    </row>
    <row r="67" ht="12.75">
      <c r="P67" s="20"/>
    </row>
    <row r="68" ht="13.5" thickBot="1">
      <c r="P68" s="24"/>
    </row>
    <row r="730" ht="12.75">
      <c r="B730" s="19"/>
    </row>
    <row r="731" ht="12.75">
      <c r="B731" s="1"/>
    </row>
  </sheetData>
  <mergeCells count="5">
    <mergeCell ref="D1:I1"/>
    <mergeCell ref="D2:I2"/>
    <mergeCell ref="J4:Q4"/>
    <mergeCell ref="J1:Q1"/>
    <mergeCell ref="J2:Q2"/>
  </mergeCells>
  <printOptions horizontalCentered="1"/>
  <pageMargins left="0.18" right="0.16" top="0.29" bottom="0.64" header="0.29" footer="0.18"/>
  <pageSetup fitToWidth="2" horizontalDpi="600" verticalDpi="600" orientation="portrait" scale="82" r:id="rId1"/>
  <headerFooter alignWithMargins="0">
    <oddFooter>&amp;LPrepared by NYS Dept of Health, Fiscal Management Group, FSSU, Data Management
Source:  MARS 36 reports
Questions?  Contact us by email medstat@health.state.ny.us&amp;RPage &amp;P of &amp;N</oddFooter>
  </headerFooter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2002-04-17T15:35:54Z</cp:lastPrinted>
  <dcterms:created xsi:type="dcterms:W3CDTF">2001-04-19T12:21:34Z</dcterms:created>
  <dcterms:modified xsi:type="dcterms:W3CDTF">2005-09-14T19:25:09Z</dcterms:modified>
  <cp:category/>
  <cp:version/>
  <cp:contentType/>
  <cp:contentStatus/>
</cp:coreProperties>
</file>