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65461" windowWidth="12015" windowHeight="5895" activeTab="0"/>
  </bookViews>
  <sheets>
    <sheet name="expenditures" sheetId="1" r:id="rId1"/>
    <sheet name="beneficiaries" sheetId="2" r:id="rId2"/>
    <sheet name="service units" sheetId="3" r:id="rId3"/>
  </sheets>
  <definedNames>
    <definedName name="_xlnm.Print_Area" localSheetId="1">'beneficiaries'!$A$1:$P$67</definedName>
    <definedName name="_xlnm.Print_Area" localSheetId="0">'expenditures'!$A$1:$P$67</definedName>
    <definedName name="_xlnm.Print_Area" localSheetId="2">'service units'!$A$1:$P$47</definedName>
    <definedName name="_xlnm.Print_Titles" localSheetId="1">'beneficiaries'!$A:$B</definedName>
    <definedName name="_xlnm.Print_Titles" localSheetId="0">'expenditures'!$A:$B</definedName>
    <definedName name="_xlnm.Print_Titles" localSheetId="2">'service units'!$A:$C</definedName>
  </definedNames>
  <calcPr fullCalcOnLoad="1"/>
</workbook>
</file>

<file path=xl/sharedStrings.xml><?xml version="1.0" encoding="utf-8"?>
<sst xmlns="http://schemas.openxmlformats.org/spreadsheetml/2006/main" count="330" uniqueCount="60">
  <si>
    <t>Medicaid Expenditures by Category of Eligibility by Social Service District</t>
  </si>
  <si>
    <t xml:space="preserve"> </t>
  </si>
  <si>
    <t>MEDICAID AND SUBSISTENCE</t>
  </si>
  <si>
    <t>MEDICAID ONLY</t>
  </si>
  <si>
    <t>Total</t>
  </si>
  <si>
    <t>TANF</t>
  </si>
  <si>
    <t>SAFETY</t>
  </si>
  <si>
    <t>SSI</t>
  </si>
  <si>
    <t>AGED</t>
  </si>
  <si>
    <t>BLIND &amp;</t>
  </si>
  <si>
    <t>OTHER</t>
  </si>
  <si>
    <t>Service</t>
  </si>
  <si>
    <t>Medicaid</t>
  </si>
  <si>
    <t>CHILDREN</t>
  </si>
  <si>
    <t>ADULTS</t>
  </si>
  <si>
    <t>NET</t>
  </si>
  <si>
    <t>DISABLED</t>
  </si>
  <si>
    <t>Category</t>
  </si>
  <si>
    <t>Expenditures</t>
  </si>
  <si>
    <t xml:space="preserve"> GRAND TOTAL              </t>
  </si>
  <si>
    <t xml:space="preserve"> HOSPITAL INPATIENT       </t>
  </si>
  <si>
    <t xml:space="preserve"> HOSPITAL OUTPATIENT      </t>
  </si>
  <si>
    <t xml:space="preserve"> FREE STANDING CLINIC     </t>
  </si>
  <si>
    <t xml:space="preserve"> SKILLED NURSING FACILITY </t>
  </si>
  <si>
    <t xml:space="preserve"> CHILD CARE PER DIEM      </t>
  </si>
  <si>
    <t xml:space="preserve"> ICF DD                   </t>
  </si>
  <si>
    <t xml:space="preserve"> PHYSICIANS               </t>
  </si>
  <si>
    <t xml:space="preserve"> DENTAL                   </t>
  </si>
  <si>
    <t xml:space="preserve"> DRUGS &amp; SUPPLIES         </t>
  </si>
  <si>
    <t xml:space="preserve"> PERSONAL CARE            </t>
  </si>
  <si>
    <t xml:space="preserve"> HOME HEALTH SERVICES     </t>
  </si>
  <si>
    <t xml:space="preserve"> WAIVED SERVICES          </t>
  </si>
  <si>
    <t xml:space="preserve"> ASSISTED LIVING PROGRAM  </t>
  </si>
  <si>
    <t xml:space="preserve"> TRANSPORTATION           </t>
  </si>
  <si>
    <t xml:space="preserve"> LAB &amp; X-RAY              </t>
  </si>
  <si>
    <t xml:space="preserve"> REHAB OPTION             </t>
  </si>
  <si>
    <t xml:space="preserve"> HMO                      </t>
  </si>
  <si>
    <t xml:space="preserve"> OTHER PREPAID (NON HMO)  </t>
  </si>
  <si>
    <t xml:space="preserve"> ALL OTHER                </t>
  </si>
  <si>
    <t>New York State</t>
  </si>
  <si>
    <t>New York City</t>
  </si>
  <si>
    <t>Rest of State</t>
  </si>
  <si>
    <t>Beneficiaries</t>
  </si>
  <si>
    <t>Average</t>
  </si>
  <si>
    <t>Monthly</t>
  </si>
  <si>
    <t>Average Monthly Medicaid Beneficiaries by Category of Eligibility by Social Service District</t>
  </si>
  <si>
    <t>Medicaid Service Units for Selected Categories of Service by Category of Eligibility</t>
  </si>
  <si>
    <t xml:space="preserve">Counted </t>
  </si>
  <si>
    <t>Region</t>
  </si>
  <si>
    <t>As</t>
  </si>
  <si>
    <t>Days</t>
  </si>
  <si>
    <t>Claims/Visits</t>
  </si>
  <si>
    <t>Claims</t>
  </si>
  <si>
    <t>Procedures</t>
  </si>
  <si>
    <t>Prescriptions/Items</t>
  </si>
  <si>
    <t>Trips</t>
  </si>
  <si>
    <t>Premiums</t>
  </si>
  <si>
    <t>July 2001 -- September 2001</t>
  </si>
  <si>
    <t>July 2001 - September 2001</t>
  </si>
  <si>
    <t>Revised 10/25/01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</si>
</sst>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19" applyFont="1" applyBorder="1" applyAlignment="1">
      <alignment horizontal="centerContinuous"/>
      <protection/>
    </xf>
    <xf numFmtId="17" fontId="1" fillId="0" borderId="0" xfId="19" applyNumberFormat="1" applyFont="1" applyBorder="1" applyAlignment="1">
      <alignment horizontal="centerContinuous"/>
      <protection/>
    </xf>
    <xf numFmtId="49" fontId="1" fillId="0" borderId="0" xfId="19" applyNumberFormat="1" applyFont="1" applyBorder="1" applyAlignment="1">
      <alignment horizontal="centerContinuous"/>
      <protection/>
    </xf>
    <xf numFmtId="3" fontId="1" fillId="0" borderId="1" xfId="19" applyNumberFormat="1" applyFont="1" applyBorder="1" applyAlignment="1">
      <alignment horizontal="center"/>
      <protection/>
    </xf>
    <xf numFmtId="3" fontId="1" fillId="0" borderId="2" xfId="19" applyNumberFormat="1" applyFont="1" applyBorder="1" applyAlignment="1">
      <alignment horizontal="centerContinuous"/>
      <protection/>
    </xf>
    <xf numFmtId="3" fontId="1" fillId="0" borderId="3" xfId="19" applyNumberFormat="1" applyFont="1" applyBorder="1" applyAlignment="1">
      <alignment horizontal="centerContinuous"/>
      <protection/>
    </xf>
    <xf numFmtId="3" fontId="1" fillId="0" borderId="4" xfId="19" applyNumberFormat="1" applyFont="1" applyBorder="1" applyAlignment="1">
      <alignment horizontal="left"/>
      <protection/>
    </xf>
    <xf numFmtId="3" fontId="1" fillId="0" borderId="5" xfId="19" applyNumberFormat="1" applyFont="1" applyBorder="1" applyAlignment="1">
      <alignment horizontal="center" vertical="center"/>
      <protection/>
    </xf>
    <xf numFmtId="3" fontId="1" fillId="0" borderId="6" xfId="19" applyNumberFormat="1" applyFont="1" applyBorder="1" applyAlignment="1">
      <alignment horizontal="center" vertical="center"/>
      <protection/>
    </xf>
    <xf numFmtId="3" fontId="1" fillId="0" borderId="5" xfId="19" applyNumberFormat="1" applyFont="1" applyBorder="1" applyAlignment="1">
      <alignment horizontal="center"/>
      <protection/>
    </xf>
    <xf numFmtId="3" fontId="1" fillId="0" borderId="7" xfId="19" applyNumberFormat="1" applyFont="1" applyBorder="1" applyAlignment="1">
      <alignment horizontal="center"/>
      <protection/>
    </xf>
    <xf numFmtId="3" fontId="1" fillId="0" borderId="4" xfId="19" applyNumberFormat="1" applyFont="1" applyBorder="1" applyAlignment="1">
      <alignment horizontal="center" vertical="center"/>
      <protection/>
    </xf>
    <xf numFmtId="3" fontId="1" fillId="0" borderId="8" xfId="19" applyNumberFormat="1" applyFont="1" applyBorder="1" applyAlignment="1">
      <alignment horizontal="center"/>
      <protection/>
    </xf>
    <xf numFmtId="3" fontId="1" fillId="0" borderId="8" xfId="19" applyNumberFormat="1" applyFont="1" applyBorder="1" applyAlignment="1">
      <alignment horizontal="center" vertical="center"/>
      <protection/>
    </xf>
    <xf numFmtId="3" fontId="1" fillId="0" borderId="9" xfId="19" applyNumberFormat="1" applyFont="1" applyBorder="1" applyAlignment="1">
      <alignment horizontal="center"/>
      <protection/>
    </xf>
    <xf numFmtId="3" fontId="1" fillId="0" borderId="10" xfId="19" applyNumberFormat="1" applyFont="1" applyBorder="1" applyAlignment="1">
      <alignment horizontal="center" vertical="center"/>
      <protection/>
    </xf>
    <xf numFmtId="3" fontId="1" fillId="0" borderId="11" xfId="19" applyNumberFormat="1" applyFont="1" applyBorder="1" applyAlignment="1">
      <alignment horizontal="center" vertical="center"/>
      <protection/>
    </xf>
    <xf numFmtId="3" fontId="1" fillId="0" borderId="10" xfId="19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8" xfId="19" applyFont="1" applyBorder="1" applyAlignment="1">
      <alignment horizontal="centerContinuous"/>
      <protection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4" xfId="19" applyNumberFormat="1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17" fontId="1" fillId="0" borderId="0" xfId="19" applyNumberFormat="1" applyFont="1" applyBorder="1" applyAlignment="1">
      <alignment horizontal="center"/>
      <protection/>
    </xf>
    <xf numFmtId="3" fontId="1" fillId="0" borderId="17" xfId="19" applyNumberFormat="1" applyFont="1" applyBorder="1" applyAlignment="1">
      <alignment horizontal="centerContinuous"/>
      <protection/>
    </xf>
    <xf numFmtId="3" fontId="1" fillId="0" borderId="18" xfId="19" applyNumberFormat="1" applyFont="1" applyBorder="1" applyAlignment="1">
      <alignment horizontal="center" vertical="center"/>
      <protection/>
    </xf>
    <xf numFmtId="3" fontId="1" fillId="0" borderId="19" xfId="19" applyNumberFormat="1" applyFont="1" applyBorder="1" applyAlignment="1">
      <alignment horizontal="center" vertical="center"/>
      <protection/>
    </xf>
    <xf numFmtId="3" fontId="1" fillId="0" borderId="19" xfId="19" applyNumberFormat="1" applyFont="1" applyBorder="1" applyAlignment="1">
      <alignment horizontal="center"/>
      <protection/>
    </xf>
    <xf numFmtId="3" fontId="1" fillId="0" borderId="20" xfId="19" applyNumberFormat="1" applyFont="1" applyBorder="1" applyAlignment="1">
      <alignment horizontal="center" vertical="center"/>
      <protection/>
    </xf>
    <xf numFmtId="3" fontId="2" fillId="0" borderId="21" xfId="0" applyNumberFormat="1" applyFont="1" applyBorder="1" applyAlignment="1">
      <alignment/>
    </xf>
    <xf numFmtId="3" fontId="1" fillId="0" borderId="22" xfId="19" applyNumberFormat="1" applyFont="1" applyBorder="1" applyAlignment="1">
      <alignment horizontal="center"/>
      <protection/>
    </xf>
    <xf numFmtId="0" fontId="1" fillId="0" borderId="23" xfId="19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1" fillId="0" borderId="24" xfId="19" applyFont="1" applyBorder="1" applyAlignment="1">
      <alignment horizontal="center" vertical="center"/>
      <protection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25" xfId="19" applyFont="1" applyBorder="1" applyAlignment="1">
      <alignment horizontal="center"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3" fontId="1" fillId="0" borderId="22" xfId="19" applyNumberFormat="1" applyFont="1" applyBorder="1" applyAlignment="1">
      <alignment horizontal="center" vertical="center"/>
      <protection/>
    </xf>
    <xf numFmtId="0" fontId="2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1" fillId="0" borderId="26" xfId="19" applyNumberFormat="1" applyFont="1" applyBorder="1" applyAlignment="1">
      <alignment horizontal="center"/>
      <protection/>
    </xf>
    <xf numFmtId="3" fontId="1" fillId="0" borderId="3" xfId="19" applyNumberFormat="1" applyFont="1" applyBorder="1" applyAlignment="1">
      <alignment horizontal="center"/>
      <protection/>
    </xf>
    <xf numFmtId="3" fontId="1" fillId="0" borderId="27" xfId="19" applyNumberFormat="1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17" fontId="1" fillId="0" borderId="0" xfId="19" applyNumberFormat="1" applyFont="1" applyBorder="1" applyAlignment="1">
      <alignment horizontal="center"/>
      <protection/>
    </xf>
    <xf numFmtId="0" fontId="1" fillId="0" borderId="28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805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1"/>
  <sheetViews>
    <sheetView tabSelected="1" zoomScaleSheetLayoutView="100" workbookViewId="0" topLeftCell="A1">
      <selection activeCell="J2" sqref="J2:P2"/>
    </sheetView>
  </sheetViews>
  <sheetFormatPr defaultColWidth="9.140625" defaultRowHeight="12.75"/>
  <cols>
    <col min="1" max="1" width="14.421875" style="0" bestFit="1" customWidth="1"/>
    <col min="2" max="2" width="22.140625" style="0" bestFit="1" customWidth="1"/>
    <col min="3" max="3" width="10.7109375" style="0" bestFit="1" customWidth="1"/>
    <col min="4" max="5" width="9.8515625" style="0" bestFit="1" customWidth="1"/>
    <col min="7" max="7" width="9.57421875" style="0" bestFit="1" customWidth="1"/>
    <col min="8" max="8" width="9.8515625" style="0" bestFit="1" customWidth="1"/>
    <col min="9" max="9" width="10.8515625" style="0" bestFit="1" customWidth="1"/>
    <col min="10" max="10" width="9.8515625" style="0" bestFit="1" customWidth="1"/>
    <col min="11" max="11" width="9.57421875" style="0" bestFit="1" customWidth="1"/>
    <col min="13" max="13" width="9.57421875" style="0" bestFit="1" customWidth="1"/>
    <col min="14" max="15" width="9.8515625" style="0" bestFit="1" customWidth="1"/>
    <col min="17" max="17" width="22.140625" style="0" bestFit="1" customWidth="1"/>
  </cols>
  <sheetData>
    <row r="1" spans="2:17" ht="12.75">
      <c r="B1" s="28"/>
      <c r="C1" s="58" t="s">
        <v>0</v>
      </c>
      <c r="D1" s="58"/>
      <c r="E1" s="58"/>
      <c r="F1" s="58"/>
      <c r="G1" s="58"/>
      <c r="H1" s="58"/>
      <c r="I1" s="58"/>
      <c r="J1" s="58" t="s">
        <v>0</v>
      </c>
      <c r="K1" s="58"/>
      <c r="L1" s="58"/>
      <c r="M1" s="58"/>
      <c r="N1" s="58"/>
      <c r="O1" s="58"/>
      <c r="P1" s="58"/>
      <c r="Q1" s="1"/>
    </row>
    <row r="2" spans="2:17" ht="13.5" thickBot="1">
      <c r="B2" s="29"/>
      <c r="C2" s="59" t="s">
        <v>57</v>
      </c>
      <c r="D2" s="59"/>
      <c r="E2" s="59"/>
      <c r="F2" s="59"/>
      <c r="G2" s="59"/>
      <c r="H2" s="59"/>
      <c r="I2" s="59"/>
      <c r="J2" s="59" t="str">
        <f>C2</f>
        <v>July 2001 -- September 2001</v>
      </c>
      <c r="K2" s="59"/>
      <c r="L2" s="59"/>
      <c r="M2" s="59"/>
      <c r="N2" s="59"/>
      <c r="O2" s="59"/>
      <c r="P2" s="59"/>
      <c r="Q2" s="3"/>
    </row>
    <row r="3" spans="1:16" ht="12.75">
      <c r="A3" s="43"/>
      <c r="B3" s="47"/>
      <c r="C3" s="4"/>
      <c r="D3" s="5" t="s">
        <v>2</v>
      </c>
      <c r="E3" s="6"/>
      <c r="F3" s="6"/>
      <c r="G3" s="6"/>
      <c r="H3" s="6"/>
      <c r="I3" s="30"/>
      <c r="J3" s="55" t="s">
        <v>3</v>
      </c>
      <c r="K3" s="56"/>
      <c r="L3" s="56"/>
      <c r="M3" s="56"/>
      <c r="N3" s="56"/>
      <c r="O3" s="56"/>
      <c r="P3" s="57"/>
    </row>
    <row r="4" spans="1:16" ht="12.75">
      <c r="A4" s="44"/>
      <c r="B4" s="37" t="s">
        <v>1</v>
      </c>
      <c r="C4" s="7"/>
      <c r="D4" s="8"/>
      <c r="E4" s="8"/>
      <c r="F4" s="8"/>
      <c r="G4" s="8"/>
      <c r="H4" s="8"/>
      <c r="I4" s="31"/>
      <c r="J4" s="9"/>
      <c r="K4" s="8"/>
      <c r="L4" s="8"/>
      <c r="M4" s="8"/>
      <c r="N4" s="8"/>
      <c r="O4" s="10"/>
      <c r="P4" s="11"/>
    </row>
    <row r="5" spans="1:16" ht="12.75">
      <c r="A5" s="44"/>
      <c r="B5" s="38"/>
      <c r="C5" s="12" t="s">
        <v>4</v>
      </c>
      <c r="D5" s="13" t="s">
        <v>5</v>
      </c>
      <c r="E5" s="13" t="s">
        <v>5</v>
      </c>
      <c r="F5" s="13" t="s">
        <v>6</v>
      </c>
      <c r="G5" s="13" t="s">
        <v>6</v>
      </c>
      <c r="H5" s="14" t="s">
        <v>7</v>
      </c>
      <c r="I5" s="32" t="s">
        <v>7</v>
      </c>
      <c r="J5" s="15" t="s">
        <v>5</v>
      </c>
      <c r="K5" s="13" t="s">
        <v>5</v>
      </c>
      <c r="L5" s="13" t="s">
        <v>6</v>
      </c>
      <c r="M5" s="13" t="s">
        <v>6</v>
      </c>
      <c r="N5" s="13" t="s">
        <v>8</v>
      </c>
      <c r="O5" s="13" t="s">
        <v>9</v>
      </c>
      <c r="P5" s="27" t="s">
        <v>10</v>
      </c>
    </row>
    <row r="6" spans="1:16" ht="12.75">
      <c r="A6" s="44"/>
      <c r="B6" s="37" t="s">
        <v>11</v>
      </c>
      <c r="C6" s="14" t="s">
        <v>12</v>
      </c>
      <c r="D6" s="13" t="s">
        <v>13</v>
      </c>
      <c r="E6" s="13" t="s">
        <v>14</v>
      </c>
      <c r="F6" s="13" t="s">
        <v>15</v>
      </c>
      <c r="G6" s="13" t="s">
        <v>15</v>
      </c>
      <c r="H6" s="13" t="s">
        <v>8</v>
      </c>
      <c r="I6" s="33" t="s">
        <v>9</v>
      </c>
      <c r="J6" s="15" t="s">
        <v>13</v>
      </c>
      <c r="K6" s="13" t="s">
        <v>14</v>
      </c>
      <c r="L6" s="13" t="s">
        <v>15</v>
      </c>
      <c r="M6" s="13" t="s">
        <v>15</v>
      </c>
      <c r="N6" s="14"/>
      <c r="O6" s="14" t="s">
        <v>16</v>
      </c>
      <c r="P6" s="27"/>
    </row>
    <row r="7" spans="1:16" ht="13.5" thickBot="1">
      <c r="A7" s="44"/>
      <c r="B7" s="39" t="s">
        <v>17</v>
      </c>
      <c r="C7" s="16" t="s">
        <v>18</v>
      </c>
      <c r="D7" s="16"/>
      <c r="E7" s="16"/>
      <c r="F7" s="16" t="s">
        <v>13</v>
      </c>
      <c r="G7" s="16" t="s">
        <v>14</v>
      </c>
      <c r="H7" s="16"/>
      <c r="I7" s="34" t="s">
        <v>16</v>
      </c>
      <c r="J7" s="17"/>
      <c r="K7" s="16"/>
      <c r="L7" s="16" t="s">
        <v>13</v>
      </c>
      <c r="M7" s="16" t="s">
        <v>14</v>
      </c>
      <c r="N7" s="16"/>
      <c r="O7" s="18"/>
      <c r="P7" s="36"/>
    </row>
    <row r="8" spans="1:18" ht="12.75">
      <c r="A8" s="45" t="s">
        <v>39</v>
      </c>
      <c r="B8" s="40" t="s">
        <v>19</v>
      </c>
      <c r="C8" s="21">
        <v>6212390616</v>
      </c>
      <c r="D8" s="21">
        <v>266572058</v>
      </c>
      <c r="E8" s="21">
        <v>170473739</v>
      </c>
      <c r="F8" s="21">
        <v>7549279</v>
      </c>
      <c r="G8" s="21">
        <v>259531459</v>
      </c>
      <c r="H8" s="21">
        <v>592975819</v>
      </c>
      <c r="I8" s="21">
        <v>1942527768</v>
      </c>
      <c r="J8" s="21">
        <v>492177801</v>
      </c>
      <c r="K8" s="21">
        <v>205718330</v>
      </c>
      <c r="L8" s="21">
        <v>39301084</v>
      </c>
      <c r="M8" s="21">
        <v>243715718</v>
      </c>
      <c r="N8" s="21">
        <v>1242277760</v>
      </c>
      <c r="O8" s="21">
        <v>683714758</v>
      </c>
      <c r="P8" s="22">
        <v>65855042</v>
      </c>
      <c r="Q8" s="23"/>
      <c r="R8" s="23"/>
    </row>
    <row r="9" spans="1:18" ht="12.75">
      <c r="A9" s="44"/>
      <c r="B9" s="40" t="s">
        <v>20</v>
      </c>
      <c r="C9" s="21">
        <v>1365121763</v>
      </c>
      <c r="D9" s="21">
        <v>50696206</v>
      </c>
      <c r="E9" s="21">
        <v>42415387</v>
      </c>
      <c r="F9" s="21">
        <v>2905883</v>
      </c>
      <c r="G9" s="21">
        <v>103746822</v>
      </c>
      <c r="H9" s="21">
        <v>102026959</v>
      </c>
      <c r="I9" s="21">
        <v>403062069</v>
      </c>
      <c r="J9" s="21">
        <v>172364128</v>
      </c>
      <c r="K9" s="21">
        <v>91412768</v>
      </c>
      <c r="L9" s="21">
        <v>11189624</v>
      </c>
      <c r="M9" s="21">
        <v>145659906</v>
      </c>
      <c r="N9" s="21">
        <v>51158704</v>
      </c>
      <c r="O9" s="21">
        <v>127877700</v>
      </c>
      <c r="P9" s="22">
        <v>60605604</v>
      </c>
      <c r="Q9" s="23"/>
      <c r="R9" s="23"/>
    </row>
    <row r="10" spans="1:18" ht="12.75">
      <c r="A10" s="44"/>
      <c r="B10" s="40" t="s">
        <v>21</v>
      </c>
      <c r="C10" s="21">
        <v>317058156</v>
      </c>
      <c r="D10" s="21">
        <v>17947551</v>
      </c>
      <c r="E10" s="21">
        <v>18741299</v>
      </c>
      <c r="F10" s="21">
        <v>647541</v>
      </c>
      <c r="G10" s="21">
        <v>31532618</v>
      </c>
      <c r="H10" s="21">
        <v>10427515</v>
      </c>
      <c r="I10" s="21">
        <v>120686338</v>
      </c>
      <c r="J10" s="21">
        <v>34958786</v>
      </c>
      <c r="K10" s="21">
        <v>28497288</v>
      </c>
      <c r="L10" s="21">
        <v>2183754</v>
      </c>
      <c r="M10" s="21">
        <v>20202539</v>
      </c>
      <c r="N10" s="21">
        <v>8789682</v>
      </c>
      <c r="O10" s="21">
        <v>21477275</v>
      </c>
      <c r="P10" s="22">
        <v>965970</v>
      </c>
      <c r="Q10" s="23"/>
      <c r="R10" s="23"/>
    </row>
    <row r="11" spans="1:18" ht="12.75">
      <c r="A11" s="44"/>
      <c r="B11" s="40" t="s">
        <v>22</v>
      </c>
      <c r="C11" s="21">
        <v>347446476</v>
      </c>
      <c r="D11" s="21">
        <v>18374887</v>
      </c>
      <c r="E11" s="21">
        <v>18522620</v>
      </c>
      <c r="F11" s="21">
        <v>1228627</v>
      </c>
      <c r="G11" s="21">
        <v>34456270</v>
      </c>
      <c r="H11" s="21">
        <v>8964388</v>
      </c>
      <c r="I11" s="21">
        <v>162403961</v>
      </c>
      <c r="J11" s="21">
        <v>27605781</v>
      </c>
      <c r="K11" s="21">
        <v>16481216</v>
      </c>
      <c r="L11" s="21">
        <v>3729176</v>
      </c>
      <c r="M11" s="21">
        <v>14613752</v>
      </c>
      <c r="N11" s="21">
        <v>3835910</v>
      </c>
      <c r="O11" s="21">
        <v>36717819</v>
      </c>
      <c r="P11" s="22">
        <v>512078</v>
      </c>
      <c r="Q11" s="23"/>
      <c r="R11" s="23"/>
    </row>
    <row r="12" spans="1:18" ht="12.75">
      <c r="A12" s="44"/>
      <c r="B12" s="40" t="s">
        <v>23</v>
      </c>
      <c r="C12" s="21">
        <v>1322917546</v>
      </c>
      <c r="D12" s="21">
        <v>616990</v>
      </c>
      <c r="E12" s="21">
        <v>369908</v>
      </c>
      <c r="F12" s="21">
        <v>0</v>
      </c>
      <c r="G12" s="21">
        <v>2269952</v>
      </c>
      <c r="H12" s="21">
        <v>105651626</v>
      </c>
      <c r="I12" s="21">
        <v>131587137</v>
      </c>
      <c r="J12" s="21">
        <v>1363549</v>
      </c>
      <c r="K12" s="21">
        <v>261678</v>
      </c>
      <c r="L12" s="21">
        <v>0</v>
      </c>
      <c r="M12" s="21">
        <v>1262121</v>
      </c>
      <c r="N12" s="21">
        <v>890214585</v>
      </c>
      <c r="O12" s="21">
        <v>187528527</v>
      </c>
      <c r="P12" s="22">
        <v>1791474</v>
      </c>
      <c r="Q12" s="23"/>
      <c r="R12" s="23"/>
    </row>
    <row r="13" spans="1:18" ht="12.75">
      <c r="A13" s="44"/>
      <c r="B13" s="40" t="s">
        <v>24</v>
      </c>
      <c r="C13" s="21">
        <v>30448814</v>
      </c>
      <c r="D13" s="21">
        <v>155881</v>
      </c>
      <c r="E13" s="21">
        <v>0</v>
      </c>
      <c r="F13" s="21">
        <v>5556</v>
      </c>
      <c r="G13" s="21">
        <v>0</v>
      </c>
      <c r="H13" s="21">
        <v>0</v>
      </c>
      <c r="I13" s="21">
        <v>702440</v>
      </c>
      <c r="J13" s="21">
        <v>28463583</v>
      </c>
      <c r="K13" s="21">
        <v>478</v>
      </c>
      <c r="L13" s="21">
        <v>1019599</v>
      </c>
      <c r="M13" s="21">
        <v>0</v>
      </c>
      <c r="N13" s="21">
        <v>0</v>
      </c>
      <c r="O13" s="21">
        <v>101278</v>
      </c>
      <c r="P13" s="22">
        <v>0</v>
      </c>
      <c r="Q13" s="23"/>
      <c r="R13" s="23"/>
    </row>
    <row r="14" spans="1:18" ht="12.75">
      <c r="A14" s="44"/>
      <c r="B14" s="40" t="s">
        <v>25</v>
      </c>
      <c r="C14" s="21">
        <v>112589262</v>
      </c>
      <c r="D14" s="21">
        <v>60060</v>
      </c>
      <c r="E14" s="21">
        <v>0</v>
      </c>
      <c r="F14" s="21">
        <v>0</v>
      </c>
      <c r="G14" s="21">
        <v>0</v>
      </c>
      <c r="H14" s="21">
        <v>109642</v>
      </c>
      <c r="I14" s="21">
        <v>58422228</v>
      </c>
      <c r="J14" s="21">
        <v>1190495</v>
      </c>
      <c r="K14" s="21">
        <v>41161</v>
      </c>
      <c r="L14" s="21">
        <v>31109</v>
      </c>
      <c r="M14" s="21">
        <v>4663</v>
      </c>
      <c r="N14" s="21">
        <v>1286240</v>
      </c>
      <c r="O14" s="21">
        <v>51356257</v>
      </c>
      <c r="P14" s="22">
        <v>87409</v>
      </c>
      <c r="Q14" s="23"/>
      <c r="R14" s="23"/>
    </row>
    <row r="15" spans="1:18" ht="12.75">
      <c r="A15" s="44"/>
      <c r="B15" s="40" t="s">
        <v>26</v>
      </c>
      <c r="C15" s="21">
        <v>93689249</v>
      </c>
      <c r="D15" s="21">
        <v>6232895</v>
      </c>
      <c r="E15" s="21">
        <v>4629780</v>
      </c>
      <c r="F15" s="21">
        <v>110170</v>
      </c>
      <c r="G15" s="21">
        <v>2955972</v>
      </c>
      <c r="H15" s="21">
        <v>10430585</v>
      </c>
      <c r="I15" s="21">
        <v>22551112</v>
      </c>
      <c r="J15" s="21">
        <v>14963614</v>
      </c>
      <c r="K15" s="21">
        <v>10780129</v>
      </c>
      <c r="L15" s="21">
        <v>1349723</v>
      </c>
      <c r="M15" s="21">
        <v>3437771</v>
      </c>
      <c r="N15" s="21">
        <v>9138365</v>
      </c>
      <c r="O15" s="21">
        <v>6714277</v>
      </c>
      <c r="P15" s="22">
        <v>394863</v>
      </c>
      <c r="Q15" s="23"/>
      <c r="R15" s="23"/>
    </row>
    <row r="16" spans="1:18" ht="12.75">
      <c r="A16" s="44"/>
      <c r="B16" s="40" t="s">
        <v>27</v>
      </c>
      <c r="C16" s="21">
        <v>51610388</v>
      </c>
      <c r="D16" s="21">
        <v>7750980</v>
      </c>
      <c r="E16" s="21">
        <v>3940766</v>
      </c>
      <c r="F16" s="21">
        <v>106602</v>
      </c>
      <c r="G16" s="21">
        <v>3119673</v>
      </c>
      <c r="H16" s="21">
        <v>3667799</v>
      </c>
      <c r="I16" s="21">
        <v>11039049</v>
      </c>
      <c r="J16" s="21">
        <v>9835625</v>
      </c>
      <c r="K16" s="21">
        <v>3861406</v>
      </c>
      <c r="L16" s="21">
        <v>1422322</v>
      </c>
      <c r="M16" s="21">
        <v>3824975</v>
      </c>
      <c r="N16" s="21">
        <v>1180271</v>
      </c>
      <c r="O16" s="21">
        <v>1807928</v>
      </c>
      <c r="P16" s="22">
        <v>53006</v>
      </c>
      <c r="Q16" s="23"/>
      <c r="R16" s="23"/>
    </row>
    <row r="17" spans="1:18" ht="12.75">
      <c r="A17" s="44"/>
      <c r="B17" s="40" t="s">
        <v>28</v>
      </c>
      <c r="C17" s="21">
        <v>750477257</v>
      </c>
      <c r="D17" s="21">
        <v>15976604</v>
      </c>
      <c r="E17" s="21">
        <v>33334003</v>
      </c>
      <c r="F17" s="21">
        <v>403776</v>
      </c>
      <c r="G17" s="21">
        <v>53519842</v>
      </c>
      <c r="H17" s="21">
        <v>86948157</v>
      </c>
      <c r="I17" s="21">
        <v>351231049</v>
      </c>
      <c r="J17" s="21">
        <v>24156286</v>
      </c>
      <c r="K17" s="21">
        <v>19420906</v>
      </c>
      <c r="L17" s="21">
        <v>2966526</v>
      </c>
      <c r="M17" s="21">
        <v>25237355</v>
      </c>
      <c r="N17" s="21">
        <v>52517141</v>
      </c>
      <c r="O17" s="21">
        <v>83876191</v>
      </c>
      <c r="P17" s="22">
        <v>889422</v>
      </c>
      <c r="Q17" s="23"/>
      <c r="R17" s="23"/>
    </row>
    <row r="18" spans="1:18" ht="12.75">
      <c r="A18" s="44"/>
      <c r="B18" s="40" t="s">
        <v>29</v>
      </c>
      <c r="C18" s="21">
        <v>447239270</v>
      </c>
      <c r="D18" s="21">
        <v>515297</v>
      </c>
      <c r="E18" s="21">
        <v>761747</v>
      </c>
      <c r="F18" s="21">
        <v>14986</v>
      </c>
      <c r="G18" s="21">
        <v>593704</v>
      </c>
      <c r="H18" s="21">
        <v>166344004</v>
      </c>
      <c r="I18" s="21">
        <v>121960759</v>
      </c>
      <c r="J18" s="21">
        <v>427069</v>
      </c>
      <c r="K18" s="21">
        <v>466532</v>
      </c>
      <c r="L18" s="21">
        <v>35089</v>
      </c>
      <c r="M18" s="21">
        <v>311642</v>
      </c>
      <c r="N18" s="21">
        <v>121015208</v>
      </c>
      <c r="O18" s="21">
        <v>34708958</v>
      </c>
      <c r="P18" s="22">
        <v>84276</v>
      </c>
      <c r="Q18" s="23"/>
      <c r="R18" s="23"/>
    </row>
    <row r="19" spans="1:18" ht="12.75">
      <c r="A19" s="44"/>
      <c r="B19" s="40" t="s">
        <v>30</v>
      </c>
      <c r="C19" s="21">
        <v>201802099</v>
      </c>
      <c r="D19" s="21">
        <v>924703</v>
      </c>
      <c r="E19" s="21">
        <v>1969820</v>
      </c>
      <c r="F19" s="21">
        <v>17195</v>
      </c>
      <c r="G19" s="21">
        <v>2511094</v>
      </c>
      <c r="H19" s="21">
        <v>44421751</v>
      </c>
      <c r="I19" s="21">
        <v>72805898</v>
      </c>
      <c r="J19" s="21">
        <v>1807844</v>
      </c>
      <c r="K19" s="21">
        <v>1246699</v>
      </c>
      <c r="L19" s="21">
        <v>59349</v>
      </c>
      <c r="M19" s="21">
        <v>1270097</v>
      </c>
      <c r="N19" s="21">
        <v>50290465</v>
      </c>
      <c r="O19" s="21">
        <v>24388983</v>
      </c>
      <c r="P19" s="22">
        <v>88207</v>
      </c>
      <c r="Q19" s="23"/>
      <c r="R19" s="23"/>
    </row>
    <row r="20" spans="1:18" ht="12.75">
      <c r="A20" s="44"/>
      <c r="B20" s="40" t="s">
        <v>31</v>
      </c>
      <c r="C20" s="21">
        <v>254591697</v>
      </c>
      <c r="D20" s="21">
        <v>375209</v>
      </c>
      <c r="E20" s="21">
        <v>118029</v>
      </c>
      <c r="F20" s="21">
        <v>18664</v>
      </c>
      <c r="G20" s="21">
        <v>143758</v>
      </c>
      <c r="H20" s="21">
        <v>5934998</v>
      </c>
      <c r="I20" s="21">
        <v>202428910</v>
      </c>
      <c r="J20" s="21">
        <v>1420728</v>
      </c>
      <c r="K20" s="21">
        <v>135215</v>
      </c>
      <c r="L20" s="21">
        <v>169746</v>
      </c>
      <c r="M20" s="21">
        <v>241989</v>
      </c>
      <c r="N20" s="21">
        <v>2962079</v>
      </c>
      <c r="O20" s="21">
        <v>40620841</v>
      </c>
      <c r="P20" s="22">
        <v>21540</v>
      </c>
      <c r="Q20" s="23"/>
      <c r="R20" s="23"/>
    </row>
    <row r="21" spans="1:18" ht="12.75">
      <c r="A21" s="44"/>
      <c r="B21" s="40" t="s">
        <v>32</v>
      </c>
      <c r="C21" s="21">
        <v>10391329</v>
      </c>
      <c r="D21" s="21">
        <v>5217</v>
      </c>
      <c r="E21" s="21">
        <v>0</v>
      </c>
      <c r="F21" s="21">
        <v>0</v>
      </c>
      <c r="G21" s="21">
        <v>0</v>
      </c>
      <c r="H21" s="21">
        <v>5162510</v>
      </c>
      <c r="I21" s="21">
        <v>2708451</v>
      </c>
      <c r="J21" s="21">
        <v>0</v>
      </c>
      <c r="K21" s="21">
        <v>0</v>
      </c>
      <c r="L21" s="21">
        <v>0</v>
      </c>
      <c r="M21" s="21">
        <v>0</v>
      </c>
      <c r="N21" s="21">
        <v>2274969</v>
      </c>
      <c r="O21" s="21">
        <v>237684</v>
      </c>
      <c r="P21" s="22">
        <v>2499</v>
      </c>
      <c r="Q21" s="23"/>
      <c r="R21" s="23"/>
    </row>
    <row r="22" spans="1:18" ht="12.75">
      <c r="A22" s="44"/>
      <c r="B22" s="40" t="s">
        <v>33</v>
      </c>
      <c r="C22" s="21">
        <v>56460851</v>
      </c>
      <c r="D22" s="21">
        <v>520373</v>
      </c>
      <c r="E22" s="21">
        <v>678287</v>
      </c>
      <c r="F22" s="21">
        <v>24514</v>
      </c>
      <c r="G22" s="21">
        <v>1235846</v>
      </c>
      <c r="H22" s="21">
        <v>10876604</v>
      </c>
      <c r="I22" s="21">
        <v>25506653</v>
      </c>
      <c r="J22" s="21">
        <v>775472</v>
      </c>
      <c r="K22" s="21">
        <v>395189</v>
      </c>
      <c r="L22" s="21">
        <v>60250</v>
      </c>
      <c r="M22" s="21">
        <v>638349</v>
      </c>
      <c r="N22" s="21">
        <v>8532755</v>
      </c>
      <c r="O22" s="21">
        <v>7179948</v>
      </c>
      <c r="P22" s="22">
        <v>36619</v>
      </c>
      <c r="Q22" s="23"/>
      <c r="R22" s="23"/>
    </row>
    <row r="23" spans="1:18" ht="12.75">
      <c r="A23" s="44"/>
      <c r="B23" s="40" t="s">
        <v>34</v>
      </c>
      <c r="C23" s="21">
        <v>17887352</v>
      </c>
      <c r="D23" s="21">
        <v>703455</v>
      </c>
      <c r="E23" s="21">
        <v>1284929</v>
      </c>
      <c r="F23" s="21">
        <v>35082</v>
      </c>
      <c r="G23" s="21">
        <v>1721942</v>
      </c>
      <c r="H23" s="21">
        <v>1544176</v>
      </c>
      <c r="I23" s="21">
        <v>6297163</v>
      </c>
      <c r="J23" s="21">
        <v>1251991</v>
      </c>
      <c r="K23" s="21">
        <v>1385877</v>
      </c>
      <c r="L23" s="21">
        <v>127239</v>
      </c>
      <c r="M23" s="21">
        <v>1101162</v>
      </c>
      <c r="N23" s="21">
        <v>937283</v>
      </c>
      <c r="O23" s="21">
        <v>1371185</v>
      </c>
      <c r="P23" s="22">
        <v>125870</v>
      </c>
      <c r="Q23" s="23"/>
      <c r="R23" s="23"/>
    </row>
    <row r="24" spans="1:18" ht="12.75">
      <c r="A24" s="44"/>
      <c r="B24" s="40" t="s">
        <v>35</v>
      </c>
      <c r="C24" s="21">
        <v>304006045</v>
      </c>
      <c r="D24" s="21">
        <v>72373833</v>
      </c>
      <c r="E24" s="21">
        <v>71291</v>
      </c>
      <c r="F24" s="21">
        <v>977618</v>
      </c>
      <c r="G24" s="21">
        <v>1496298</v>
      </c>
      <c r="H24" s="21">
        <v>212151</v>
      </c>
      <c r="I24" s="21">
        <v>124755773</v>
      </c>
      <c r="J24" s="21">
        <v>78983204</v>
      </c>
      <c r="K24" s="21">
        <v>26837</v>
      </c>
      <c r="L24" s="21">
        <v>6775118</v>
      </c>
      <c r="M24" s="21">
        <v>117338</v>
      </c>
      <c r="N24" s="21">
        <v>40440</v>
      </c>
      <c r="O24" s="21">
        <v>18150334</v>
      </c>
      <c r="P24" s="22">
        <v>25811</v>
      </c>
      <c r="Q24" s="23"/>
      <c r="R24" s="23"/>
    </row>
    <row r="25" spans="1:18" ht="12.75">
      <c r="A25" s="44"/>
      <c r="B25" s="40" t="s">
        <v>36</v>
      </c>
      <c r="C25" s="21">
        <v>323455783</v>
      </c>
      <c r="D25" s="21">
        <v>68595166</v>
      </c>
      <c r="E25" s="21">
        <v>40958776</v>
      </c>
      <c r="F25" s="21">
        <v>925329</v>
      </c>
      <c r="G25" s="21">
        <v>16052962</v>
      </c>
      <c r="H25" s="21">
        <v>1190142</v>
      </c>
      <c r="I25" s="21">
        <v>44943737</v>
      </c>
      <c r="J25" s="21">
        <v>85124291</v>
      </c>
      <c r="K25" s="21">
        <v>29729807</v>
      </c>
      <c r="L25" s="21">
        <v>7488315</v>
      </c>
      <c r="M25" s="21">
        <v>24388483</v>
      </c>
      <c r="N25" s="21">
        <v>1064492</v>
      </c>
      <c r="O25" s="21">
        <v>2889391</v>
      </c>
      <c r="P25" s="22">
        <v>104893</v>
      </c>
      <c r="Q25" s="23"/>
      <c r="R25" s="23"/>
    </row>
    <row r="26" spans="1:18" ht="12.75">
      <c r="A26" s="44"/>
      <c r="B26" s="40" t="s">
        <v>37</v>
      </c>
      <c r="C26" s="21">
        <v>114891619</v>
      </c>
      <c r="D26" s="21">
        <v>3476057</v>
      </c>
      <c r="E26" s="21">
        <v>1614567</v>
      </c>
      <c r="F26" s="21">
        <v>107971</v>
      </c>
      <c r="G26" s="21">
        <v>2742386</v>
      </c>
      <c r="H26" s="21">
        <v>23934351</v>
      </c>
      <c r="I26" s="21">
        <v>41115491</v>
      </c>
      <c r="J26" s="21">
        <v>4205039</v>
      </c>
      <c r="K26" s="21">
        <v>265512</v>
      </c>
      <c r="L26" s="21">
        <v>436910</v>
      </c>
      <c r="M26" s="21">
        <v>215048</v>
      </c>
      <c r="N26" s="21">
        <v>26349169</v>
      </c>
      <c r="O26" s="21">
        <v>10397209</v>
      </c>
      <c r="P26" s="22">
        <v>31910</v>
      </c>
      <c r="Q26" s="23"/>
      <c r="R26" s="23"/>
    </row>
    <row r="27" spans="1:18" ht="13.5" thickBot="1">
      <c r="A27" s="44"/>
      <c r="B27" s="40" t="s">
        <v>38</v>
      </c>
      <c r="C27" s="21">
        <v>90305658</v>
      </c>
      <c r="D27" s="21">
        <v>1270716</v>
      </c>
      <c r="E27" s="21">
        <v>1062538</v>
      </c>
      <c r="F27" s="21">
        <v>19770</v>
      </c>
      <c r="G27" s="21">
        <v>1432333</v>
      </c>
      <c r="H27" s="21">
        <v>5128460</v>
      </c>
      <c r="I27" s="21">
        <v>38319566</v>
      </c>
      <c r="J27" s="21">
        <v>3280357</v>
      </c>
      <c r="K27" s="21">
        <v>1309641</v>
      </c>
      <c r="L27" s="21">
        <v>257237</v>
      </c>
      <c r="M27" s="21">
        <v>1188530</v>
      </c>
      <c r="N27" s="21">
        <v>10690003</v>
      </c>
      <c r="O27" s="21">
        <v>26312971</v>
      </c>
      <c r="P27" s="22">
        <v>33596</v>
      </c>
      <c r="Q27" s="23"/>
      <c r="R27" s="23"/>
    </row>
    <row r="28" spans="1:18" ht="12.75">
      <c r="A28" s="45" t="s">
        <v>40</v>
      </c>
      <c r="B28" s="41" t="s">
        <v>19</v>
      </c>
      <c r="C28" s="24">
        <v>4099012766</v>
      </c>
      <c r="D28" s="24">
        <v>202552344</v>
      </c>
      <c r="E28" s="24">
        <v>134966595</v>
      </c>
      <c r="F28" s="24">
        <v>5056625</v>
      </c>
      <c r="G28" s="24">
        <v>204599426</v>
      </c>
      <c r="H28" s="24">
        <v>504805091</v>
      </c>
      <c r="I28" s="24">
        <v>1254145810</v>
      </c>
      <c r="J28" s="24">
        <v>342007518</v>
      </c>
      <c r="K28" s="24">
        <v>132452590</v>
      </c>
      <c r="L28" s="24">
        <v>27850067</v>
      </c>
      <c r="M28" s="24">
        <v>198687747</v>
      </c>
      <c r="N28" s="24">
        <v>664926650</v>
      </c>
      <c r="O28" s="24">
        <v>367631603</v>
      </c>
      <c r="P28" s="35">
        <v>59330701</v>
      </c>
      <c r="Q28" s="23"/>
      <c r="R28" s="23"/>
    </row>
    <row r="29" spans="1:18" ht="12.75">
      <c r="A29" s="44"/>
      <c r="B29" s="40" t="s">
        <v>20</v>
      </c>
      <c r="C29" s="21">
        <v>1090449380</v>
      </c>
      <c r="D29" s="21">
        <v>40205276</v>
      </c>
      <c r="E29" s="21">
        <v>36215323</v>
      </c>
      <c r="F29" s="21">
        <v>2335690</v>
      </c>
      <c r="G29" s="21">
        <v>86415356</v>
      </c>
      <c r="H29" s="21">
        <v>91897540</v>
      </c>
      <c r="I29" s="21">
        <v>314002183</v>
      </c>
      <c r="J29" s="21">
        <v>131309514</v>
      </c>
      <c r="K29" s="21">
        <v>67558133</v>
      </c>
      <c r="L29" s="21">
        <v>7515137</v>
      </c>
      <c r="M29" s="21">
        <v>122227103</v>
      </c>
      <c r="N29" s="21">
        <v>40888492</v>
      </c>
      <c r="O29" s="21">
        <v>93454336</v>
      </c>
      <c r="P29" s="22">
        <v>56425292</v>
      </c>
      <c r="Q29" s="23"/>
      <c r="R29" s="23"/>
    </row>
    <row r="30" spans="1:18" ht="12.75">
      <c r="A30" s="44"/>
      <c r="B30" s="40" t="s">
        <v>21</v>
      </c>
      <c r="C30" s="21">
        <v>229105239</v>
      </c>
      <c r="D30" s="21">
        <v>14815336</v>
      </c>
      <c r="E30" s="21">
        <v>15482944</v>
      </c>
      <c r="F30" s="21">
        <v>389860</v>
      </c>
      <c r="G30" s="21">
        <v>23004034</v>
      </c>
      <c r="H30" s="21">
        <v>7402013</v>
      </c>
      <c r="I30" s="21">
        <v>84842442</v>
      </c>
      <c r="J30" s="21">
        <v>25721483</v>
      </c>
      <c r="K30" s="21">
        <v>21505926</v>
      </c>
      <c r="L30" s="21">
        <v>1684794</v>
      </c>
      <c r="M30" s="21">
        <v>16907804</v>
      </c>
      <c r="N30" s="21">
        <v>4946310</v>
      </c>
      <c r="O30" s="21">
        <v>11545617</v>
      </c>
      <c r="P30" s="22">
        <v>856674</v>
      </c>
      <c r="Q30" s="23"/>
      <c r="R30" s="23"/>
    </row>
    <row r="31" spans="1:18" ht="12.75">
      <c r="A31" s="44"/>
      <c r="B31" s="40" t="s">
        <v>22</v>
      </c>
      <c r="C31" s="21">
        <v>223324264</v>
      </c>
      <c r="D31" s="21">
        <v>13877223</v>
      </c>
      <c r="E31" s="21">
        <v>15391070</v>
      </c>
      <c r="F31" s="21">
        <v>840521</v>
      </c>
      <c r="G31" s="21">
        <v>26170834</v>
      </c>
      <c r="H31" s="21">
        <v>7235372</v>
      </c>
      <c r="I31" s="21">
        <v>98136777</v>
      </c>
      <c r="J31" s="21">
        <v>17360220</v>
      </c>
      <c r="K31" s="21">
        <v>9798686</v>
      </c>
      <c r="L31" s="21">
        <v>2281290</v>
      </c>
      <c r="M31" s="21">
        <v>11834098</v>
      </c>
      <c r="N31" s="21">
        <v>2738061</v>
      </c>
      <c r="O31" s="21">
        <v>17207070</v>
      </c>
      <c r="P31" s="22">
        <v>453044</v>
      </c>
      <c r="Q31" s="23"/>
      <c r="R31" s="23"/>
    </row>
    <row r="32" spans="1:18" ht="12.75">
      <c r="A32" s="44"/>
      <c r="B32" s="40" t="s">
        <v>23</v>
      </c>
      <c r="C32" s="21">
        <v>697375097</v>
      </c>
      <c r="D32" s="21">
        <v>616585</v>
      </c>
      <c r="E32" s="21">
        <v>317100</v>
      </c>
      <c r="F32" s="21">
        <v>0</v>
      </c>
      <c r="G32" s="21">
        <v>2115912</v>
      </c>
      <c r="H32" s="21">
        <v>82695215</v>
      </c>
      <c r="I32" s="21">
        <v>95134791</v>
      </c>
      <c r="J32" s="21">
        <v>1010154</v>
      </c>
      <c r="K32" s="21">
        <v>28998</v>
      </c>
      <c r="L32" s="21">
        <v>0</v>
      </c>
      <c r="M32" s="21">
        <v>721917</v>
      </c>
      <c r="N32" s="21">
        <v>411640449</v>
      </c>
      <c r="O32" s="21">
        <v>102950401</v>
      </c>
      <c r="P32" s="22">
        <v>143575</v>
      </c>
      <c r="Q32" s="23"/>
      <c r="R32" s="23"/>
    </row>
    <row r="33" spans="1:18" ht="12.75">
      <c r="A33" s="44"/>
      <c r="B33" s="40" t="s">
        <v>24</v>
      </c>
      <c r="C33" s="21">
        <v>23707670</v>
      </c>
      <c r="D33" s="21">
        <v>44863</v>
      </c>
      <c r="E33" s="21">
        <v>0</v>
      </c>
      <c r="F33" s="21">
        <v>2114</v>
      </c>
      <c r="G33" s="21">
        <v>0</v>
      </c>
      <c r="H33" s="21">
        <v>0</v>
      </c>
      <c r="I33" s="21">
        <v>148796</v>
      </c>
      <c r="J33" s="21">
        <v>23482014</v>
      </c>
      <c r="K33" s="21">
        <v>0</v>
      </c>
      <c r="L33" s="21">
        <v>0</v>
      </c>
      <c r="M33" s="21">
        <v>0</v>
      </c>
      <c r="N33" s="21">
        <v>0</v>
      </c>
      <c r="O33" s="21">
        <v>29886</v>
      </c>
      <c r="P33" s="22">
        <v>0</v>
      </c>
      <c r="Q33" s="23"/>
      <c r="R33" s="23"/>
    </row>
    <row r="34" spans="1:18" ht="12.75">
      <c r="A34" s="44"/>
      <c r="B34" s="40" t="s">
        <v>25</v>
      </c>
      <c r="C34" s="21">
        <v>52215484</v>
      </c>
      <c r="D34" s="21">
        <v>60060</v>
      </c>
      <c r="E34" s="21">
        <v>0</v>
      </c>
      <c r="F34" s="21">
        <v>0</v>
      </c>
      <c r="G34" s="21">
        <v>0</v>
      </c>
      <c r="H34" s="21">
        <v>73370</v>
      </c>
      <c r="I34" s="21">
        <v>27814440</v>
      </c>
      <c r="J34" s="21">
        <v>961748</v>
      </c>
      <c r="K34" s="21">
        <v>0</v>
      </c>
      <c r="L34" s="21">
        <v>0</v>
      </c>
      <c r="M34" s="21">
        <v>0</v>
      </c>
      <c r="N34" s="21">
        <v>672560</v>
      </c>
      <c r="O34" s="21">
        <v>22633307</v>
      </c>
      <c r="P34" s="22">
        <v>0</v>
      </c>
      <c r="Q34" s="23"/>
      <c r="R34" s="23"/>
    </row>
    <row r="35" spans="1:18" ht="12.75">
      <c r="A35" s="44"/>
      <c r="B35" s="40" t="s">
        <v>26</v>
      </c>
      <c r="C35" s="21">
        <v>61084495</v>
      </c>
      <c r="D35" s="21">
        <v>4892468</v>
      </c>
      <c r="E35" s="21">
        <v>3668038</v>
      </c>
      <c r="F35" s="21">
        <v>76356</v>
      </c>
      <c r="G35" s="21">
        <v>2354805</v>
      </c>
      <c r="H35" s="21">
        <v>8517733</v>
      </c>
      <c r="I35" s="21">
        <v>13937869</v>
      </c>
      <c r="J35" s="21">
        <v>9065072</v>
      </c>
      <c r="K35" s="21">
        <v>6314913</v>
      </c>
      <c r="L35" s="21">
        <v>922214</v>
      </c>
      <c r="M35" s="21">
        <v>2555911</v>
      </c>
      <c r="N35" s="21">
        <v>5327158</v>
      </c>
      <c r="O35" s="21">
        <v>3117307</v>
      </c>
      <c r="P35" s="22">
        <v>334656</v>
      </c>
      <c r="Q35" s="23"/>
      <c r="R35" s="23"/>
    </row>
    <row r="36" spans="1:18" ht="12.75">
      <c r="A36" s="44"/>
      <c r="B36" s="40" t="s">
        <v>27</v>
      </c>
      <c r="C36" s="21">
        <v>41607756</v>
      </c>
      <c r="D36" s="21">
        <v>6660508</v>
      </c>
      <c r="E36" s="21">
        <v>3514782</v>
      </c>
      <c r="F36" s="21">
        <v>83250</v>
      </c>
      <c r="G36" s="21">
        <v>2666363</v>
      </c>
      <c r="H36" s="21">
        <v>3319118</v>
      </c>
      <c r="I36" s="21">
        <v>8398248</v>
      </c>
      <c r="J36" s="21">
        <v>7326670</v>
      </c>
      <c r="K36" s="21">
        <v>2861429</v>
      </c>
      <c r="L36" s="21">
        <v>1237472</v>
      </c>
      <c r="M36" s="21">
        <v>3457622</v>
      </c>
      <c r="N36" s="21">
        <v>912448</v>
      </c>
      <c r="O36" s="21">
        <v>1120873</v>
      </c>
      <c r="P36" s="22">
        <v>48979</v>
      </c>
      <c r="Q36" s="23"/>
      <c r="R36" s="23"/>
    </row>
    <row r="37" spans="1:18" ht="12.75">
      <c r="A37" s="44"/>
      <c r="B37" s="40" t="s">
        <v>28</v>
      </c>
      <c r="C37" s="21">
        <v>489243403</v>
      </c>
      <c r="D37" s="21">
        <v>11513832</v>
      </c>
      <c r="E37" s="21">
        <v>26728934</v>
      </c>
      <c r="F37" s="21">
        <v>231315</v>
      </c>
      <c r="G37" s="21">
        <v>44065184</v>
      </c>
      <c r="H37" s="21">
        <v>68492342</v>
      </c>
      <c r="I37" s="21">
        <v>221725393</v>
      </c>
      <c r="J37" s="21">
        <v>13860523</v>
      </c>
      <c r="K37" s="21">
        <v>9443547</v>
      </c>
      <c r="L37" s="21">
        <v>2056958</v>
      </c>
      <c r="M37" s="21">
        <v>19800173</v>
      </c>
      <c r="N37" s="21">
        <v>30571742</v>
      </c>
      <c r="O37" s="21">
        <v>40114249</v>
      </c>
      <c r="P37" s="22">
        <v>639206</v>
      </c>
      <c r="Q37" s="23"/>
      <c r="R37" s="23"/>
    </row>
    <row r="38" spans="1:18" ht="12.75">
      <c r="A38" s="44"/>
      <c r="B38" s="40" t="s">
        <v>29</v>
      </c>
      <c r="C38" s="21">
        <v>374731056</v>
      </c>
      <c r="D38" s="21">
        <v>493981</v>
      </c>
      <c r="E38" s="21">
        <v>708385</v>
      </c>
      <c r="F38" s="21">
        <v>14986</v>
      </c>
      <c r="G38" s="21">
        <v>540860</v>
      </c>
      <c r="H38" s="21">
        <v>154381758</v>
      </c>
      <c r="I38" s="21">
        <v>101871681</v>
      </c>
      <c r="J38" s="21">
        <v>305090</v>
      </c>
      <c r="K38" s="21">
        <v>367581</v>
      </c>
      <c r="L38" s="21">
        <v>23159</v>
      </c>
      <c r="M38" s="21">
        <v>286362</v>
      </c>
      <c r="N38" s="21">
        <v>94289213</v>
      </c>
      <c r="O38" s="21">
        <v>21395931</v>
      </c>
      <c r="P38" s="22">
        <v>52072</v>
      </c>
      <c r="Q38" s="23"/>
      <c r="R38" s="23"/>
    </row>
    <row r="39" spans="1:18" ht="12.75">
      <c r="A39" s="44"/>
      <c r="B39" s="40" t="s">
        <v>30</v>
      </c>
      <c r="C39" s="21">
        <v>162642555</v>
      </c>
      <c r="D39" s="21">
        <v>731056</v>
      </c>
      <c r="E39" s="21">
        <v>1854670</v>
      </c>
      <c r="F39" s="21">
        <v>11575</v>
      </c>
      <c r="G39" s="21">
        <v>2348680</v>
      </c>
      <c r="H39" s="21">
        <v>39618301</v>
      </c>
      <c r="I39" s="21">
        <v>56715512</v>
      </c>
      <c r="J39" s="21">
        <v>1126324</v>
      </c>
      <c r="K39" s="21">
        <v>822601</v>
      </c>
      <c r="L39" s="21">
        <v>29014</v>
      </c>
      <c r="M39" s="21">
        <v>1115380</v>
      </c>
      <c r="N39" s="21">
        <v>41776482</v>
      </c>
      <c r="O39" s="21">
        <v>16415666</v>
      </c>
      <c r="P39" s="22">
        <v>77292</v>
      </c>
      <c r="Q39" s="23"/>
      <c r="R39" s="23"/>
    </row>
    <row r="40" spans="1:18" ht="12.75">
      <c r="A40" s="44"/>
      <c r="B40" s="40" t="s">
        <v>31</v>
      </c>
      <c r="C40" s="21">
        <v>69499410</v>
      </c>
      <c r="D40" s="21">
        <v>186174</v>
      </c>
      <c r="E40" s="21">
        <v>39953</v>
      </c>
      <c r="F40" s="21">
        <v>354</v>
      </c>
      <c r="G40" s="21">
        <v>66476</v>
      </c>
      <c r="H40" s="21">
        <v>1411365</v>
      </c>
      <c r="I40" s="21">
        <v>56712249</v>
      </c>
      <c r="J40" s="21">
        <v>436183</v>
      </c>
      <c r="K40" s="21">
        <v>26906</v>
      </c>
      <c r="L40" s="21">
        <v>48533</v>
      </c>
      <c r="M40" s="21">
        <v>145731</v>
      </c>
      <c r="N40" s="21">
        <v>663857</v>
      </c>
      <c r="O40" s="21">
        <v>9760304</v>
      </c>
      <c r="P40" s="22">
        <v>1325</v>
      </c>
      <c r="Q40" s="23"/>
      <c r="R40" s="23"/>
    </row>
    <row r="41" spans="1:18" ht="12.75">
      <c r="A41" s="44"/>
      <c r="B41" s="40" t="s">
        <v>32</v>
      </c>
      <c r="C41" s="21">
        <v>5425022</v>
      </c>
      <c r="D41" s="21">
        <v>5217</v>
      </c>
      <c r="E41" s="21">
        <v>0</v>
      </c>
      <c r="F41" s="21">
        <v>0</v>
      </c>
      <c r="G41" s="21">
        <v>0</v>
      </c>
      <c r="H41" s="21">
        <v>2652132</v>
      </c>
      <c r="I41" s="21">
        <v>1853780</v>
      </c>
      <c r="J41" s="21">
        <v>0</v>
      </c>
      <c r="K41" s="21">
        <v>0</v>
      </c>
      <c r="L41" s="21">
        <v>0</v>
      </c>
      <c r="M41" s="21">
        <v>0</v>
      </c>
      <c r="N41" s="21">
        <v>815165</v>
      </c>
      <c r="O41" s="21">
        <v>98730</v>
      </c>
      <c r="P41" s="22">
        <v>0</v>
      </c>
      <c r="Q41" s="23"/>
      <c r="R41" s="23"/>
    </row>
    <row r="42" spans="1:18" ht="12.75">
      <c r="A42" s="44"/>
      <c r="B42" s="40" t="s">
        <v>33</v>
      </c>
      <c r="C42" s="21">
        <v>38860279</v>
      </c>
      <c r="D42" s="21">
        <v>287052</v>
      </c>
      <c r="E42" s="21">
        <v>457433</v>
      </c>
      <c r="F42" s="21">
        <v>7868</v>
      </c>
      <c r="G42" s="21">
        <v>834378</v>
      </c>
      <c r="H42" s="21">
        <v>9640589</v>
      </c>
      <c r="I42" s="21">
        <v>17618693</v>
      </c>
      <c r="J42" s="21">
        <v>336645</v>
      </c>
      <c r="K42" s="21">
        <v>163892</v>
      </c>
      <c r="L42" s="21">
        <v>33025</v>
      </c>
      <c r="M42" s="21">
        <v>433032</v>
      </c>
      <c r="N42" s="21">
        <v>4990236</v>
      </c>
      <c r="O42" s="21">
        <v>4044987</v>
      </c>
      <c r="P42" s="22">
        <v>12459</v>
      </c>
      <c r="Q42" s="23"/>
      <c r="R42" s="23"/>
    </row>
    <row r="43" spans="1:18" ht="12.75">
      <c r="A43" s="44"/>
      <c r="B43" s="40" t="s">
        <v>34</v>
      </c>
      <c r="C43" s="21">
        <v>12170539</v>
      </c>
      <c r="D43" s="21">
        <v>560789</v>
      </c>
      <c r="E43" s="21">
        <v>1067054</v>
      </c>
      <c r="F43" s="21">
        <v>22972</v>
      </c>
      <c r="G43" s="21">
        <v>1386651</v>
      </c>
      <c r="H43" s="21">
        <v>1271579</v>
      </c>
      <c r="I43" s="21">
        <v>4134400</v>
      </c>
      <c r="J43" s="21">
        <v>757306</v>
      </c>
      <c r="K43" s="21">
        <v>710876</v>
      </c>
      <c r="L43" s="21">
        <v>84839</v>
      </c>
      <c r="M43" s="21">
        <v>825078</v>
      </c>
      <c r="N43" s="21">
        <v>565264</v>
      </c>
      <c r="O43" s="21">
        <v>674446</v>
      </c>
      <c r="P43" s="22">
        <v>109284</v>
      </c>
      <c r="Q43" s="23"/>
      <c r="R43" s="23"/>
    </row>
    <row r="44" spans="1:18" ht="12.75">
      <c r="A44" s="44"/>
      <c r="B44" s="40" t="s">
        <v>35</v>
      </c>
      <c r="C44" s="21">
        <v>210413785</v>
      </c>
      <c r="D44" s="21">
        <v>58838750</v>
      </c>
      <c r="E44" s="21">
        <v>46055</v>
      </c>
      <c r="F44" s="21">
        <v>588660</v>
      </c>
      <c r="G44" s="21">
        <v>465050</v>
      </c>
      <c r="H44" s="21">
        <v>30414</v>
      </c>
      <c r="I44" s="21">
        <v>79016441</v>
      </c>
      <c r="J44" s="21">
        <v>55961675</v>
      </c>
      <c r="K44" s="21">
        <v>16664</v>
      </c>
      <c r="L44" s="21">
        <v>5424969</v>
      </c>
      <c r="M44" s="21">
        <v>54693</v>
      </c>
      <c r="N44" s="21">
        <v>5645</v>
      </c>
      <c r="O44" s="21">
        <v>9941538</v>
      </c>
      <c r="P44" s="22">
        <v>23234</v>
      </c>
      <c r="Q44" s="23"/>
      <c r="R44" s="23"/>
    </row>
    <row r="45" spans="1:18" ht="12.75">
      <c r="A45" s="44"/>
      <c r="B45" s="40" t="s">
        <v>36</v>
      </c>
      <c r="C45" s="21">
        <v>199830955</v>
      </c>
      <c r="D45" s="21">
        <v>45407781</v>
      </c>
      <c r="E45" s="21">
        <v>27307282</v>
      </c>
      <c r="F45" s="21">
        <v>374219</v>
      </c>
      <c r="G45" s="21">
        <v>8632968</v>
      </c>
      <c r="H45" s="21">
        <v>1105905</v>
      </c>
      <c r="I45" s="21">
        <v>30375635</v>
      </c>
      <c r="J45" s="21">
        <v>48853561</v>
      </c>
      <c r="K45" s="21">
        <v>12145020</v>
      </c>
      <c r="L45" s="21">
        <v>6033177</v>
      </c>
      <c r="M45" s="21">
        <v>17264398</v>
      </c>
      <c r="N45" s="21">
        <v>954323</v>
      </c>
      <c r="O45" s="21">
        <v>1276408</v>
      </c>
      <c r="P45" s="22">
        <v>100275</v>
      </c>
      <c r="Q45" s="23"/>
      <c r="R45" s="23"/>
    </row>
    <row r="46" spans="1:18" ht="12.75">
      <c r="A46" s="44"/>
      <c r="B46" s="40" t="s">
        <v>37</v>
      </c>
      <c r="C46" s="21">
        <v>76192170</v>
      </c>
      <c r="D46" s="21">
        <v>2355894</v>
      </c>
      <c r="E46" s="21">
        <v>1315299</v>
      </c>
      <c r="F46" s="21">
        <v>66099</v>
      </c>
      <c r="G46" s="21">
        <v>2413756</v>
      </c>
      <c r="H46" s="21">
        <v>21162598</v>
      </c>
      <c r="I46" s="21">
        <v>22392951</v>
      </c>
      <c r="J46" s="21">
        <v>2309500</v>
      </c>
      <c r="K46" s="21">
        <v>82249</v>
      </c>
      <c r="L46" s="21">
        <v>311891</v>
      </c>
      <c r="M46" s="21">
        <v>147661</v>
      </c>
      <c r="N46" s="21">
        <v>18916149</v>
      </c>
      <c r="O46" s="21">
        <v>4690652</v>
      </c>
      <c r="P46" s="22">
        <v>27473</v>
      </c>
      <c r="Q46" s="23"/>
      <c r="R46" s="23"/>
    </row>
    <row r="47" spans="1:18" ht="13.5" thickBot="1">
      <c r="A47" s="44"/>
      <c r="B47" s="40" t="s">
        <v>38</v>
      </c>
      <c r="C47" s="21">
        <v>41134208</v>
      </c>
      <c r="D47" s="21">
        <v>999508</v>
      </c>
      <c r="E47" s="21">
        <v>852277</v>
      </c>
      <c r="F47" s="21">
        <v>10790</v>
      </c>
      <c r="G47" s="21">
        <v>1118126</v>
      </c>
      <c r="H47" s="21">
        <v>3897744</v>
      </c>
      <c r="I47" s="21">
        <v>19313535</v>
      </c>
      <c r="J47" s="21">
        <v>1823851</v>
      </c>
      <c r="K47" s="21">
        <v>605171</v>
      </c>
      <c r="L47" s="21">
        <v>163597</v>
      </c>
      <c r="M47" s="21">
        <v>910783</v>
      </c>
      <c r="N47" s="21">
        <v>4253100</v>
      </c>
      <c r="O47" s="21">
        <v>7159892</v>
      </c>
      <c r="P47" s="22">
        <v>25862</v>
      </c>
      <c r="Q47" s="23"/>
      <c r="R47" s="23"/>
    </row>
    <row r="48" spans="1:18" ht="12.75">
      <c r="A48" s="45" t="s">
        <v>41</v>
      </c>
      <c r="B48" s="41" t="s">
        <v>19</v>
      </c>
      <c r="C48" s="24">
        <v>2113377850</v>
      </c>
      <c r="D48" s="24">
        <v>64019714</v>
      </c>
      <c r="E48" s="24">
        <v>35507144</v>
      </c>
      <c r="F48" s="24">
        <v>2492654</v>
      </c>
      <c r="G48" s="24">
        <v>54932033</v>
      </c>
      <c r="H48" s="24">
        <v>88170728</v>
      </c>
      <c r="I48" s="24">
        <v>688381958</v>
      </c>
      <c r="J48" s="24">
        <v>150170283</v>
      </c>
      <c r="K48" s="24">
        <v>73265740</v>
      </c>
      <c r="L48" s="24">
        <v>11451017</v>
      </c>
      <c r="M48" s="24">
        <v>45027971</v>
      </c>
      <c r="N48" s="24">
        <v>577351110</v>
      </c>
      <c r="O48" s="24">
        <v>316083155</v>
      </c>
      <c r="P48" s="35">
        <v>6524341</v>
      </c>
      <c r="Q48" s="23"/>
      <c r="R48" s="23"/>
    </row>
    <row r="49" spans="1:18" ht="12.75">
      <c r="A49" s="44"/>
      <c r="B49" s="40" t="s">
        <v>20</v>
      </c>
      <c r="C49" s="21">
        <v>274672383</v>
      </c>
      <c r="D49" s="21">
        <v>10490930</v>
      </c>
      <c r="E49" s="21">
        <v>6200064</v>
      </c>
      <c r="F49" s="21">
        <v>570193</v>
      </c>
      <c r="G49" s="21">
        <v>17331466</v>
      </c>
      <c r="H49" s="21">
        <v>10129419</v>
      </c>
      <c r="I49" s="21">
        <v>89059886</v>
      </c>
      <c r="J49" s="21">
        <v>41054614</v>
      </c>
      <c r="K49" s="21">
        <v>23854635</v>
      </c>
      <c r="L49" s="21">
        <v>3674487</v>
      </c>
      <c r="M49" s="21">
        <v>23432803</v>
      </c>
      <c r="N49" s="21">
        <v>10270212</v>
      </c>
      <c r="O49" s="21">
        <v>34423364</v>
      </c>
      <c r="P49" s="22">
        <v>4180312</v>
      </c>
      <c r="Q49" s="23"/>
      <c r="R49" s="23"/>
    </row>
    <row r="50" spans="1:18" ht="12.75">
      <c r="A50" s="44"/>
      <c r="B50" s="40" t="s">
        <v>21</v>
      </c>
      <c r="C50" s="21">
        <v>87952917</v>
      </c>
      <c r="D50" s="21">
        <v>3132215</v>
      </c>
      <c r="E50" s="21">
        <v>3258355</v>
      </c>
      <c r="F50" s="21">
        <v>257681</v>
      </c>
      <c r="G50" s="21">
        <v>8528584</v>
      </c>
      <c r="H50" s="21">
        <v>3025502</v>
      </c>
      <c r="I50" s="21">
        <v>35843896</v>
      </c>
      <c r="J50" s="21">
        <v>9237303</v>
      </c>
      <c r="K50" s="21">
        <v>6991362</v>
      </c>
      <c r="L50" s="21">
        <v>498960</v>
      </c>
      <c r="M50" s="21">
        <v>3294735</v>
      </c>
      <c r="N50" s="21">
        <v>3843372</v>
      </c>
      <c r="O50" s="21">
        <v>9931658</v>
      </c>
      <c r="P50" s="22">
        <v>109296</v>
      </c>
      <c r="Q50" s="23"/>
      <c r="R50" s="23"/>
    </row>
    <row r="51" spans="1:18" ht="12.75">
      <c r="A51" s="44"/>
      <c r="B51" s="40" t="s">
        <v>22</v>
      </c>
      <c r="C51" s="21">
        <v>124122212</v>
      </c>
      <c r="D51" s="21">
        <v>4497664</v>
      </c>
      <c r="E51" s="21">
        <v>3131550</v>
      </c>
      <c r="F51" s="21">
        <v>388106</v>
      </c>
      <c r="G51" s="21">
        <v>8285436</v>
      </c>
      <c r="H51" s="21">
        <v>1729016</v>
      </c>
      <c r="I51" s="21">
        <v>64267184</v>
      </c>
      <c r="J51" s="21">
        <v>10245561</v>
      </c>
      <c r="K51" s="21">
        <v>6682530</v>
      </c>
      <c r="L51" s="21">
        <v>1447886</v>
      </c>
      <c r="M51" s="21">
        <v>2779654</v>
      </c>
      <c r="N51" s="21">
        <v>1097849</v>
      </c>
      <c r="O51" s="21">
        <v>19510749</v>
      </c>
      <c r="P51" s="22">
        <v>59034</v>
      </c>
      <c r="Q51" s="23"/>
      <c r="R51" s="23"/>
    </row>
    <row r="52" spans="1:18" ht="12.75">
      <c r="A52" s="44"/>
      <c r="B52" s="40" t="s">
        <v>23</v>
      </c>
      <c r="C52" s="21">
        <v>625542449</v>
      </c>
      <c r="D52" s="21">
        <v>405</v>
      </c>
      <c r="E52" s="21">
        <v>52808</v>
      </c>
      <c r="F52" s="21">
        <v>0</v>
      </c>
      <c r="G52" s="21">
        <v>154040</v>
      </c>
      <c r="H52" s="21">
        <v>22956411</v>
      </c>
      <c r="I52" s="21">
        <v>36452346</v>
      </c>
      <c r="J52" s="21">
        <v>353395</v>
      </c>
      <c r="K52" s="21">
        <v>232680</v>
      </c>
      <c r="L52" s="21">
        <v>0</v>
      </c>
      <c r="M52" s="21">
        <v>540204</v>
      </c>
      <c r="N52" s="21">
        <v>478574136</v>
      </c>
      <c r="O52" s="21">
        <v>84578126</v>
      </c>
      <c r="P52" s="22">
        <v>1647899</v>
      </c>
      <c r="Q52" s="23"/>
      <c r="R52" s="23"/>
    </row>
    <row r="53" spans="1:18" ht="12.75">
      <c r="A53" s="44"/>
      <c r="B53" s="40" t="s">
        <v>24</v>
      </c>
      <c r="C53" s="21">
        <v>6741144</v>
      </c>
      <c r="D53" s="21">
        <v>111018</v>
      </c>
      <c r="E53" s="21">
        <v>0</v>
      </c>
      <c r="F53" s="21">
        <v>3442</v>
      </c>
      <c r="G53" s="21">
        <v>0</v>
      </c>
      <c r="H53" s="21">
        <v>0</v>
      </c>
      <c r="I53" s="21">
        <v>553644</v>
      </c>
      <c r="J53" s="21">
        <v>4981569</v>
      </c>
      <c r="K53" s="21">
        <v>478</v>
      </c>
      <c r="L53" s="21">
        <v>1019599</v>
      </c>
      <c r="M53" s="21">
        <v>0</v>
      </c>
      <c r="N53" s="21">
        <v>0</v>
      </c>
      <c r="O53" s="21">
        <v>71392</v>
      </c>
      <c r="P53" s="22">
        <v>0</v>
      </c>
      <c r="Q53" s="23"/>
      <c r="R53" s="23"/>
    </row>
    <row r="54" spans="1:18" ht="12.75">
      <c r="A54" s="44"/>
      <c r="B54" s="40" t="s">
        <v>25</v>
      </c>
      <c r="C54" s="21">
        <v>60373778</v>
      </c>
      <c r="D54" s="21">
        <v>0</v>
      </c>
      <c r="E54" s="21">
        <v>0</v>
      </c>
      <c r="F54" s="21">
        <v>0</v>
      </c>
      <c r="G54" s="21">
        <v>0</v>
      </c>
      <c r="H54" s="21">
        <v>36272</v>
      </c>
      <c r="I54" s="21">
        <v>30607788</v>
      </c>
      <c r="J54" s="21">
        <v>228747</v>
      </c>
      <c r="K54" s="21">
        <v>41161</v>
      </c>
      <c r="L54" s="21">
        <v>31109</v>
      </c>
      <c r="M54" s="21">
        <v>4663</v>
      </c>
      <c r="N54" s="21">
        <v>613680</v>
      </c>
      <c r="O54" s="21">
        <v>28722950</v>
      </c>
      <c r="P54" s="22">
        <v>87409</v>
      </c>
      <c r="Q54" s="23"/>
      <c r="R54" s="23"/>
    </row>
    <row r="55" spans="1:18" ht="12.75">
      <c r="A55" s="44"/>
      <c r="B55" s="40" t="s">
        <v>26</v>
      </c>
      <c r="C55" s="21">
        <v>32604754</v>
      </c>
      <c r="D55" s="21">
        <v>1340427</v>
      </c>
      <c r="E55" s="21">
        <v>961742</v>
      </c>
      <c r="F55" s="21">
        <v>33814</v>
      </c>
      <c r="G55" s="21">
        <v>601167</v>
      </c>
      <c r="H55" s="21">
        <v>1912852</v>
      </c>
      <c r="I55" s="21">
        <v>8613243</v>
      </c>
      <c r="J55" s="21">
        <v>5898542</v>
      </c>
      <c r="K55" s="21">
        <v>4465216</v>
      </c>
      <c r="L55" s="21">
        <v>427509</v>
      </c>
      <c r="M55" s="21">
        <v>881860</v>
      </c>
      <c r="N55" s="21">
        <v>3811207</v>
      </c>
      <c r="O55" s="21">
        <v>3596970</v>
      </c>
      <c r="P55" s="22">
        <v>60207</v>
      </c>
      <c r="Q55" s="23"/>
      <c r="R55" s="23"/>
    </row>
    <row r="56" spans="1:18" ht="12.75">
      <c r="A56" s="44"/>
      <c r="B56" s="40" t="s">
        <v>27</v>
      </c>
      <c r="C56" s="21">
        <v>10002632</v>
      </c>
      <c r="D56" s="21">
        <v>1090472</v>
      </c>
      <c r="E56" s="21">
        <v>425984</v>
      </c>
      <c r="F56" s="21">
        <v>23352</v>
      </c>
      <c r="G56" s="21">
        <v>453310</v>
      </c>
      <c r="H56" s="21">
        <v>348681</v>
      </c>
      <c r="I56" s="21">
        <v>2640801</v>
      </c>
      <c r="J56" s="21">
        <v>2508955</v>
      </c>
      <c r="K56" s="21">
        <v>999977</v>
      </c>
      <c r="L56" s="21">
        <v>184850</v>
      </c>
      <c r="M56" s="21">
        <v>367353</v>
      </c>
      <c r="N56" s="21">
        <v>267823</v>
      </c>
      <c r="O56" s="21">
        <v>687055</v>
      </c>
      <c r="P56" s="22">
        <v>4027</v>
      </c>
      <c r="Q56" s="23"/>
      <c r="R56" s="23"/>
    </row>
    <row r="57" spans="1:18" ht="12.75">
      <c r="A57" s="44"/>
      <c r="B57" s="40" t="s">
        <v>28</v>
      </c>
      <c r="C57" s="21">
        <v>261233854</v>
      </c>
      <c r="D57" s="21">
        <v>4462772</v>
      </c>
      <c r="E57" s="21">
        <v>6605069</v>
      </c>
      <c r="F57" s="21">
        <v>172461</v>
      </c>
      <c r="G57" s="21">
        <v>9454658</v>
      </c>
      <c r="H57" s="21">
        <v>18455815</v>
      </c>
      <c r="I57" s="21">
        <v>129505656</v>
      </c>
      <c r="J57" s="21">
        <v>10295763</v>
      </c>
      <c r="K57" s="21">
        <v>9977359</v>
      </c>
      <c r="L57" s="21">
        <v>909568</v>
      </c>
      <c r="M57" s="21">
        <v>5437182</v>
      </c>
      <c r="N57" s="21">
        <v>21945399</v>
      </c>
      <c r="O57" s="21">
        <v>43761942</v>
      </c>
      <c r="P57" s="22">
        <v>250216</v>
      </c>
      <c r="Q57" s="23"/>
      <c r="R57" s="23"/>
    </row>
    <row r="58" spans="1:18" ht="12.75">
      <c r="A58" s="44"/>
      <c r="B58" s="40" t="s">
        <v>29</v>
      </c>
      <c r="C58" s="21">
        <v>72508214</v>
      </c>
      <c r="D58" s="21">
        <v>21316</v>
      </c>
      <c r="E58" s="21">
        <v>53362</v>
      </c>
      <c r="F58" s="21">
        <v>0</v>
      </c>
      <c r="G58" s="21">
        <v>52844</v>
      </c>
      <c r="H58" s="21">
        <v>11962246</v>
      </c>
      <c r="I58" s="21">
        <v>20089078</v>
      </c>
      <c r="J58" s="21">
        <v>121979</v>
      </c>
      <c r="K58" s="21">
        <v>98951</v>
      </c>
      <c r="L58" s="21">
        <v>11930</v>
      </c>
      <c r="M58" s="21">
        <v>25280</v>
      </c>
      <c r="N58" s="21">
        <v>26725995</v>
      </c>
      <c r="O58" s="21">
        <v>13313027</v>
      </c>
      <c r="P58" s="22">
        <v>32204</v>
      </c>
      <c r="Q58" s="23"/>
      <c r="R58" s="23"/>
    </row>
    <row r="59" spans="1:18" ht="12.75">
      <c r="A59" s="44"/>
      <c r="B59" s="40" t="s">
        <v>30</v>
      </c>
      <c r="C59" s="21">
        <v>39159544</v>
      </c>
      <c r="D59" s="21">
        <v>193647</v>
      </c>
      <c r="E59" s="21">
        <v>115150</v>
      </c>
      <c r="F59" s="21">
        <v>5620</v>
      </c>
      <c r="G59" s="21">
        <v>162414</v>
      </c>
      <c r="H59" s="21">
        <v>4803450</v>
      </c>
      <c r="I59" s="21">
        <v>16090386</v>
      </c>
      <c r="J59" s="21">
        <v>681520</v>
      </c>
      <c r="K59" s="21">
        <v>424098</v>
      </c>
      <c r="L59" s="21">
        <v>30335</v>
      </c>
      <c r="M59" s="21">
        <v>154717</v>
      </c>
      <c r="N59" s="21">
        <v>8513983</v>
      </c>
      <c r="O59" s="21">
        <v>7973317</v>
      </c>
      <c r="P59" s="22">
        <v>10915</v>
      </c>
      <c r="Q59" s="23"/>
      <c r="R59" s="23"/>
    </row>
    <row r="60" spans="1:18" ht="12.75">
      <c r="A60" s="44"/>
      <c r="B60" s="40" t="s">
        <v>31</v>
      </c>
      <c r="C60" s="21">
        <v>185092287</v>
      </c>
      <c r="D60" s="21">
        <v>189035</v>
      </c>
      <c r="E60" s="21">
        <v>78076</v>
      </c>
      <c r="F60" s="21">
        <v>18310</v>
      </c>
      <c r="G60" s="21">
        <v>77282</v>
      </c>
      <c r="H60" s="21">
        <v>4523633</v>
      </c>
      <c r="I60" s="21">
        <v>145716661</v>
      </c>
      <c r="J60" s="21">
        <v>984545</v>
      </c>
      <c r="K60" s="21">
        <v>108309</v>
      </c>
      <c r="L60" s="21">
        <v>121213</v>
      </c>
      <c r="M60" s="21">
        <v>96258</v>
      </c>
      <c r="N60" s="21">
        <v>2298222</v>
      </c>
      <c r="O60" s="21">
        <v>30860537</v>
      </c>
      <c r="P60" s="22">
        <v>20215</v>
      </c>
      <c r="Q60" s="23"/>
      <c r="R60" s="23"/>
    </row>
    <row r="61" spans="1:18" ht="12.75">
      <c r="A61" s="44"/>
      <c r="B61" s="40" t="s">
        <v>32</v>
      </c>
      <c r="C61" s="21">
        <v>4966307</v>
      </c>
      <c r="D61" s="21">
        <v>0</v>
      </c>
      <c r="E61" s="21">
        <v>0</v>
      </c>
      <c r="F61" s="21">
        <v>0</v>
      </c>
      <c r="G61" s="21">
        <v>0</v>
      </c>
      <c r="H61" s="21">
        <v>2510378</v>
      </c>
      <c r="I61" s="21">
        <v>854671</v>
      </c>
      <c r="J61" s="21">
        <v>0</v>
      </c>
      <c r="K61" s="21">
        <v>0</v>
      </c>
      <c r="L61" s="21">
        <v>0</v>
      </c>
      <c r="M61" s="21">
        <v>0</v>
      </c>
      <c r="N61" s="21">
        <v>1459804</v>
      </c>
      <c r="O61" s="21">
        <v>138954</v>
      </c>
      <c r="P61" s="22">
        <v>2499</v>
      </c>
      <c r="Q61" s="23"/>
      <c r="R61" s="23"/>
    </row>
    <row r="62" spans="1:18" ht="12.75">
      <c r="A62" s="44"/>
      <c r="B62" s="40" t="s">
        <v>33</v>
      </c>
      <c r="C62" s="21">
        <v>17600572</v>
      </c>
      <c r="D62" s="21">
        <v>233321</v>
      </c>
      <c r="E62" s="21">
        <v>220854</v>
      </c>
      <c r="F62" s="21">
        <v>16646</v>
      </c>
      <c r="G62" s="21">
        <v>401468</v>
      </c>
      <c r="H62" s="21">
        <v>1236015</v>
      </c>
      <c r="I62" s="21">
        <v>7887960</v>
      </c>
      <c r="J62" s="21">
        <v>438827</v>
      </c>
      <c r="K62" s="21">
        <v>231297</v>
      </c>
      <c r="L62" s="21">
        <v>27225</v>
      </c>
      <c r="M62" s="21">
        <v>205317</v>
      </c>
      <c r="N62" s="21">
        <v>3542519</v>
      </c>
      <c r="O62" s="21">
        <v>3134961</v>
      </c>
      <c r="P62" s="22">
        <v>24160</v>
      </c>
      <c r="Q62" s="23"/>
      <c r="R62" s="23"/>
    </row>
    <row r="63" spans="1:18" ht="12.75">
      <c r="A63" s="44"/>
      <c r="B63" s="40" t="s">
        <v>34</v>
      </c>
      <c r="C63" s="21">
        <v>5716813</v>
      </c>
      <c r="D63" s="21">
        <v>142666</v>
      </c>
      <c r="E63" s="21">
        <v>217875</v>
      </c>
      <c r="F63" s="21">
        <v>12110</v>
      </c>
      <c r="G63" s="21">
        <v>335291</v>
      </c>
      <c r="H63" s="21">
        <v>272597</v>
      </c>
      <c r="I63" s="21">
        <v>2162763</v>
      </c>
      <c r="J63" s="21">
        <v>494685</v>
      </c>
      <c r="K63" s="21">
        <v>675001</v>
      </c>
      <c r="L63" s="21">
        <v>42400</v>
      </c>
      <c r="M63" s="21">
        <v>276084</v>
      </c>
      <c r="N63" s="21">
        <v>372019</v>
      </c>
      <c r="O63" s="21">
        <v>696739</v>
      </c>
      <c r="P63" s="22">
        <v>16586</v>
      </c>
      <c r="Q63" s="23"/>
      <c r="R63" s="23"/>
    </row>
    <row r="64" spans="1:18" ht="12.75">
      <c r="A64" s="44"/>
      <c r="B64" s="40" t="s">
        <v>35</v>
      </c>
      <c r="C64" s="21">
        <v>93592260</v>
      </c>
      <c r="D64" s="21">
        <v>13535083</v>
      </c>
      <c r="E64" s="21">
        <v>25236</v>
      </c>
      <c r="F64" s="21">
        <v>388958</v>
      </c>
      <c r="G64" s="21">
        <v>1031248</v>
      </c>
      <c r="H64" s="21">
        <v>181737</v>
      </c>
      <c r="I64" s="21">
        <v>45739332</v>
      </c>
      <c r="J64" s="21">
        <v>23021529</v>
      </c>
      <c r="K64" s="21">
        <v>10173</v>
      </c>
      <c r="L64" s="21">
        <v>1350149</v>
      </c>
      <c r="M64" s="21">
        <v>62645</v>
      </c>
      <c r="N64" s="21">
        <v>34795</v>
      </c>
      <c r="O64" s="21">
        <v>8208796</v>
      </c>
      <c r="P64" s="22">
        <v>2577</v>
      </c>
      <c r="Q64" s="23"/>
      <c r="R64" s="23"/>
    </row>
    <row r="65" spans="1:18" ht="12.75">
      <c r="A65" s="44"/>
      <c r="B65" s="40" t="s">
        <v>36</v>
      </c>
      <c r="C65" s="21">
        <v>123624828</v>
      </c>
      <c r="D65" s="21">
        <v>23187385</v>
      </c>
      <c r="E65" s="21">
        <v>13651494</v>
      </c>
      <c r="F65" s="21">
        <v>551110</v>
      </c>
      <c r="G65" s="21">
        <v>7419994</v>
      </c>
      <c r="H65" s="21">
        <v>84237</v>
      </c>
      <c r="I65" s="21">
        <v>14568102</v>
      </c>
      <c r="J65" s="21">
        <v>36270730</v>
      </c>
      <c r="K65" s="21">
        <v>17584787</v>
      </c>
      <c r="L65" s="21">
        <v>1455138</v>
      </c>
      <c r="M65" s="21">
        <v>7124085</v>
      </c>
      <c r="N65" s="21">
        <v>110169</v>
      </c>
      <c r="O65" s="21">
        <v>1612983</v>
      </c>
      <c r="P65" s="22">
        <v>4618</v>
      </c>
      <c r="Q65" s="23"/>
      <c r="R65" s="23"/>
    </row>
    <row r="66" spans="1:18" ht="12.75">
      <c r="A66" s="44"/>
      <c r="B66" s="40" t="s">
        <v>37</v>
      </c>
      <c r="C66" s="21">
        <v>38699449</v>
      </c>
      <c r="D66" s="21">
        <v>1120163</v>
      </c>
      <c r="E66" s="21">
        <v>299268</v>
      </c>
      <c r="F66" s="21">
        <v>41872</v>
      </c>
      <c r="G66" s="21">
        <v>328630</v>
      </c>
      <c r="H66" s="21">
        <v>2771753</v>
      </c>
      <c r="I66" s="21">
        <v>18722540</v>
      </c>
      <c r="J66" s="21">
        <v>1895539</v>
      </c>
      <c r="K66" s="21">
        <v>183263</v>
      </c>
      <c r="L66" s="21">
        <v>125019</v>
      </c>
      <c r="M66" s="21">
        <v>67387</v>
      </c>
      <c r="N66" s="21">
        <v>7433020</v>
      </c>
      <c r="O66" s="21">
        <v>5706557</v>
      </c>
      <c r="P66" s="22">
        <v>4437</v>
      </c>
      <c r="Q66" s="23"/>
      <c r="R66" s="23"/>
    </row>
    <row r="67" spans="1:18" ht="13.5" thickBot="1">
      <c r="A67" s="46"/>
      <c r="B67" s="42" t="s">
        <v>38</v>
      </c>
      <c r="C67" s="25">
        <v>49171450</v>
      </c>
      <c r="D67" s="25">
        <v>271208</v>
      </c>
      <c r="E67" s="25">
        <v>210261</v>
      </c>
      <c r="F67" s="25">
        <v>8980</v>
      </c>
      <c r="G67" s="25">
        <v>314207</v>
      </c>
      <c r="H67" s="25">
        <v>1230716</v>
      </c>
      <c r="I67" s="25">
        <v>19006031</v>
      </c>
      <c r="J67" s="25">
        <v>1456506</v>
      </c>
      <c r="K67" s="25">
        <v>704470</v>
      </c>
      <c r="L67" s="25">
        <v>93640</v>
      </c>
      <c r="M67" s="25">
        <v>277747</v>
      </c>
      <c r="N67" s="25">
        <v>6436903</v>
      </c>
      <c r="O67" s="25">
        <v>19153079</v>
      </c>
      <c r="P67" s="26">
        <v>7734</v>
      </c>
      <c r="Q67" s="23"/>
      <c r="R67" s="23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50" ht="12.75">
      <c r="B750" s="20"/>
    </row>
    <row r="751" ht="12.75">
      <c r="B751" s="2"/>
    </row>
  </sheetData>
  <mergeCells count="5">
    <mergeCell ref="J3:P3"/>
    <mergeCell ref="C1:I1"/>
    <mergeCell ref="C2:I2"/>
    <mergeCell ref="J1:P1"/>
    <mergeCell ref="J2:P2"/>
  </mergeCells>
  <printOptions horizontalCentered="1"/>
  <pageMargins left="0.18" right="0.16" top="0.29" bottom="0.64" header="0.29" footer="0.18"/>
  <pageSetup fitToWidth="2" horizontalDpi="600" verticalDpi="600" orientation="portrait" scale="82" r:id="rId1"/>
  <headerFooter alignWithMargins="0">
    <oddFooter>&amp;LPrepared by NYS Dept of Health, Fiscal Management Group, FSSU, Data Management
Source:  MARS 36 reports
Questions?  Contact Nancy Kowalski or George Cusack (518) 474-2038 or email medstat@health.state.ny.us&amp;RPage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1"/>
  <sheetViews>
    <sheetView workbookViewId="0" topLeftCell="A1">
      <selection activeCell="J2" sqref="J2:P2"/>
    </sheetView>
  </sheetViews>
  <sheetFormatPr defaultColWidth="9.140625" defaultRowHeight="12.75"/>
  <cols>
    <col min="1" max="1" width="14.421875" style="0" bestFit="1" customWidth="1"/>
    <col min="2" max="2" width="22.140625" style="0" bestFit="1" customWidth="1"/>
    <col min="3" max="3" width="10.7109375" style="0" bestFit="1" customWidth="1"/>
    <col min="4" max="5" width="9.8515625" style="0" bestFit="1" customWidth="1"/>
    <col min="8" max="10" width="9.8515625" style="0" bestFit="1" customWidth="1"/>
    <col min="14" max="15" width="9.8515625" style="0" bestFit="1" customWidth="1"/>
    <col min="17" max="17" width="22.140625" style="0" bestFit="1" customWidth="1"/>
  </cols>
  <sheetData>
    <row r="1" spans="2:17" ht="12.75">
      <c r="B1" s="58"/>
      <c r="C1" s="58" t="s">
        <v>45</v>
      </c>
      <c r="D1" s="58"/>
      <c r="E1" s="58"/>
      <c r="F1" s="58"/>
      <c r="G1" s="58"/>
      <c r="H1" s="58"/>
      <c r="I1" s="58"/>
      <c r="J1" s="58" t="s">
        <v>45</v>
      </c>
      <c r="K1" s="58"/>
      <c r="L1" s="58"/>
      <c r="M1" s="58"/>
      <c r="N1" s="58"/>
      <c r="O1" s="58"/>
      <c r="P1" s="58"/>
      <c r="Q1" s="1"/>
    </row>
    <row r="2" spans="2:17" ht="13.5" thickBot="1">
      <c r="B2" s="60"/>
      <c r="C2" s="59" t="s">
        <v>57</v>
      </c>
      <c r="D2" s="59"/>
      <c r="E2" s="59"/>
      <c r="F2" s="59"/>
      <c r="G2" s="59"/>
      <c r="H2" s="59"/>
      <c r="I2" s="59"/>
      <c r="J2" s="59" t="str">
        <f>C2</f>
        <v>July 2001 -- September 2001</v>
      </c>
      <c r="K2" s="59"/>
      <c r="L2" s="59"/>
      <c r="M2" s="59"/>
      <c r="N2" s="59"/>
      <c r="O2" s="59"/>
      <c r="P2" s="59"/>
      <c r="Q2" s="3"/>
    </row>
    <row r="3" spans="1:16" ht="12.75">
      <c r="A3" s="43"/>
      <c r="B3" s="47"/>
      <c r="C3" s="4"/>
      <c r="D3" s="5" t="s">
        <v>2</v>
      </c>
      <c r="E3" s="6"/>
      <c r="F3" s="6"/>
      <c r="G3" s="6"/>
      <c r="H3" s="6"/>
      <c r="I3" s="30"/>
      <c r="J3" s="55" t="s">
        <v>3</v>
      </c>
      <c r="K3" s="56"/>
      <c r="L3" s="56"/>
      <c r="M3" s="56"/>
      <c r="N3" s="56"/>
      <c r="O3" s="56"/>
      <c r="P3" s="57"/>
    </row>
    <row r="4" spans="1:16" ht="12.75">
      <c r="A4" s="44"/>
      <c r="B4" s="37" t="s">
        <v>1</v>
      </c>
      <c r="C4" s="27" t="s">
        <v>43</v>
      </c>
      <c r="D4" s="8"/>
      <c r="E4" s="8"/>
      <c r="F4" s="8"/>
      <c r="G4" s="8"/>
      <c r="H4" s="8"/>
      <c r="I4" s="31"/>
      <c r="J4" s="9"/>
      <c r="K4" s="8"/>
      <c r="L4" s="8"/>
      <c r="M4" s="8"/>
      <c r="N4" s="8"/>
      <c r="O4" s="10"/>
      <c r="P4" s="11"/>
    </row>
    <row r="5" spans="1:16" ht="12.75">
      <c r="A5" s="44"/>
      <c r="B5" s="38"/>
      <c r="C5" s="12" t="s">
        <v>44</v>
      </c>
      <c r="D5" s="13" t="s">
        <v>5</v>
      </c>
      <c r="E5" s="13" t="s">
        <v>5</v>
      </c>
      <c r="F5" s="13" t="s">
        <v>6</v>
      </c>
      <c r="G5" s="13" t="s">
        <v>6</v>
      </c>
      <c r="H5" s="14" t="s">
        <v>7</v>
      </c>
      <c r="I5" s="32" t="s">
        <v>7</v>
      </c>
      <c r="J5" s="15" t="s">
        <v>5</v>
      </c>
      <c r="K5" s="13" t="s">
        <v>5</v>
      </c>
      <c r="L5" s="13" t="s">
        <v>6</v>
      </c>
      <c r="M5" s="13" t="s">
        <v>6</v>
      </c>
      <c r="N5" s="13" t="s">
        <v>8</v>
      </c>
      <c r="O5" s="13" t="s">
        <v>9</v>
      </c>
      <c r="P5" s="27" t="s">
        <v>10</v>
      </c>
    </row>
    <row r="6" spans="1:16" ht="12.75">
      <c r="A6" s="44"/>
      <c r="B6" s="37" t="s">
        <v>11</v>
      </c>
      <c r="C6" s="14" t="s">
        <v>12</v>
      </c>
      <c r="D6" s="13" t="s">
        <v>13</v>
      </c>
      <c r="E6" s="13" t="s">
        <v>14</v>
      </c>
      <c r="F6" s="13" t="s">
        <v>15</v>
      </c>
      <c r="G6" s="13" t="s">
        <v>15</v>
      </c>
      <c r="H6" s="13" t="s">
        <v>8</v>
      </c>
      <c r="I6" s="33" t="s">
        <v>9</v>
      </c>
      <c r="J6" s="15" t="s">
        <v>13</v>
      </c>
      <c r="K6" s="13" t="s">
        <v>14</v>
      </c>
      <c r="L6" s="13" t="s">
        <v>15</v>
      </c>
      <c r="M6" s="13" t="s">
        <v>15</v>
      </c>
      <c r="N6" s="14"/>
      <c r="O6" s="14" t="s">
        <v>16</v>
      </c>
      <c r="P6" s="27"/>
    </row>
    <row r="7" spans="1:16" ht="13.5" thickBot="1">
      <c r="A7" s="44"/>
      <c r="B7" s="39" t="s">
        <v>17</v>
      </c>
      <c r="C7" s="16" t="s">
        <v>42</v>
      </c>
      <c r="D7" s="16"/>
      <c r="E7" s="16"/>
      <c r="F7" s="16" t="s">
        <v>13</v>
      </c>
      <c r="G7" s="16" t="s">
        <v>14</v>
      </c>
      <c r="H7" s="16"/>
      <c r="I7" s="34" t="s">
        <v>16</v>
      </c>
      <c r="J7" s="17"/>
      <c r="K7" s="16"/>
      <c r="L7" s="16" t="s">
        <v>13</v>
      </c>
      <c r="M7" s="16" t="s">
        <v>14</v>
      </c>
      <c r="N7" s="16"/>
      <c r="O7" s="18"/>
      <c r="P7" s="36"/>
    </row>
    <row r="8" spans="1:18" ht="12.75">
      <c r="A8" s="45" t="s">
        <v>39</v>
      </c>
      <c r="B8" s="40" t="s">
        <v>19</v>
      </c>
      <c r="C8" s="21">
        <v>1959649</v>
      </c>
      <c r="D8" s="21">
        <v>314034</v>
      </c>
      <c r="E8" s="21">
        <v>124898</v>
      </c>
      <c r="F8" s="21">
        <v>5304</v>
      </c>
      <c r="G8" s="21">
        <v>79386</v>
      </c>
      <c r="H8" s="21">
        <v>129667</v>
      </c>
      <c r="I8" s="21">
        <v>394602</v>
      </c>
      <c r="J8" s="21">
        <v>451195</v>
      </c>
      <c r="K8" s="21">
        <v>131486</v>
      </c>
      <c r="L8" s="21">
        <v>43272</v>
      </c>
      <c r="M8" s="21">
        <v>91570</v>
      </c>
      <c r="N8" s="21">
        <v>137678</v>
      </c>
      <c r="O8" s="21">
        <v>92657</v>
      </c>
      <c r="P8" s="22">
        <v>4229</v>
      </c>
      <c r="Q8" s="23"/>
      <c r="R8" s="23"/>
    </row>
    <row r="9" spans="1:18" ht="12.75">
      <c r="A9" s="44"/>
      <c r="B9" s="40" t="s">
        <v>20</v>
      </c>
      <c r="C9" s="21">
        <v>63171</v>
      </c>
      <c r="D9" s="21">
        <v>3429</v>
      </c>
      <c r="E9" s="21">
        <v>2707</v>
      </c>
      <c r="F9" s="21">
        <v>123</v>
      </c>
      <c r="G9" s="21">
        <v>4213</v>
      </c>
      <c r="H9" s="21">
        <v>4463</v>
      </c>
      <c r="I9" s="21">
        <v>14295</v>
      </c>
      <c r="J9" s="21">
        <v>11060</v>
      </c>
      <c r="K9" s="21">
        <v>6653</v>
      </c>
      <c r="L9" s="21">
        <v>590</v>
      </c>
      <c r="M9" s="21">
        <v>5321</v>
      </c>
      <c r="N9" s="21">
        <v>4797</v>
      </c>
      <c r="O9" s="21">
        <v>3925</v>
      </c>
      <c r="P9" s="22">
        <v>1772</v>
      </c>
      <c r="Q9" s="23"/>
      <c r="R9" s="23"/>
    </row>
    <row r="10" spans="1:18" ht="12.75">
      <c r="A10" s="44"/>
      <c r="B10" s="40" t="s">
        <v>21</v>
      </c>
      <c r="C10" s="21">
        <v>412403</v>
      </c>
      <c r="D10" s="21">
        <v>35465</v>
      </c>
      <c r="E10" s="21">
        <v>24488</v>
      </c>
      <c r="F10" s="21">
        <v>963</v>
      </c>
      <c r="G10" s="21">
        <v>27974</v>
      </c>
      <c r="H10" s="21">
        <v>23144</v>
      </c>
      <c r="I10" s="21">
        <v>129604</v>
      </c>
      <c r="J10" s="21">
        <v>70398</v>
      </c>
      <c r="K10" s="21">
        <v>37488</v>
      </c>
      <c r="L10" s="21">
        <v>4263</v>
      </c>
      <c r="M10" s="21">
        <v>23485</v>
      </c>
      <c r="N10" s="21">
        <v>14806</v>
      </c>
      <c r="O10" s="21">
        <v>23784</v>
      </c>
      <c r="P10" s="22">
        <v>638</v>
      </c>
      <c r="Q10" s="23"/>
      <c r="R10" s="23"/>
    </row>
    <row r="11" spans="1:18" ht="12.75">
      <c r="A11" s="44"/>
      <c r="B11" s="40" t="s">
        <v>22</v>
      </c>
      <c r="C11" s="21">
        <v>284039</v>
      </c>
      <c r="D11" s="21">
        <v>28500</v>
      </c>
      <c r="E11" s="21">
        <v>21232</v>
      </c>
      <c r="F11" s="21">
        <v>1209</v>
      </c>
      <c r="G11" s="21">
        <v>24287</v>
      </c>
      <c r="H11" s="21">
        <v>9643</v>
      </c>
      <c r="I11" s="21">
        <v>96364</v>
      </c>
      <c r="J11" s="21">
        <v>41908</v>
      </c>
      <c r="K11" s="21">
        <v>21786</v>
      </c>
      <c r="L11" s="21">
        <v>6007</v>
      </c>
      <c r="M11" s="21">
        <v>15014</v>
      </c>
      <c r="N11" s="21">
        <v>4188</v>
      </c>
      <c r="O11" s="21">
        <v>16484</v>
      </c>
      <c r="P11" s="22">
        <v>214</v>
      </c>
      <c r="Q11" s="23"/>
      <c r="R11" s="23"/>
    </row>
    <row r="12" spans="1:18" ht="12.75">
      <c r="A12" s="44"/>
      <c r="B12" s="40" t="s">
        <v>23</v>
      </c>
      <c r="C12" s="21">
        <v>93911</v>
      </c>
      <c r="D12" s="21">
        <v>25</v>
      </c>
      <c r="E12" s="21">
        <v>27</v>
      </c>
      <c r="F12" s="21">
        <v>0</v>
      </c>
      <c r="G12" s="21">
        <v>168</v>
      </c>
      <c r="H12" s="21">
        <v>8737</v>
      </c>
      <c r="I12" s="21">
        <v>8166</v>
      </c>
      <c r="J12" s="21">
        <v>31</v>
      </c>
      <c r="K12" s="21">
        <v>22</v>
      </c>
      <c r="L12" s="21">
        <v>0</v>
      </c>
      <c r="M12" s="21">
        <v>61</v>
      </c>
      <c r="N12" s="21">
        <v>65185</v>
      </c>
      <c r="O12" s="21">
        <v>11628</v>
      </c>
      <c r="P12" s="22">
        <v>125</v>
      </c>
      <c r="Q12" s="23"/>
      <c r="R12" s="23"/>
    </row>
    <row r="13" spans="1:18" ht="12.75">
      <c r="A13" s="44"/>
      <c r="B13" s="40" t="s">
        <v>24</v>
      </c>
      <c r="C13" s="21">
        <v>26485</v>
      </c>
      <c r="D13" s="21">
        <v>130</v>
      </c>
      <c r="E13" s="21">
        <v>0</v>
      </c>
      <c r="F13" s="21">
        <v>5</v>
      </c>
      <c r="G13" s="21">
        <v>0</v>
      </c>
      <c r="H13" s="21">
        <v>0</v>
      </c>
      <c r="I13" s="21">
        <v>286</v>
      </c>
      <c r="J13" s="21">
        <v>25387</v>
      </c>
      <c r="K13" s="21">
        <v>0</v>
      </c>
      <c r="L13" s="21">
        <v>702</v>
      </c>
      <c r="M13" s="21">
        <v>0</v>
      </c>
      <c r="N13" s="21">
        <v>0</v>
      </c>
      <c r="O13" s="21">
        <v>54</v>
      </c>
      <c r="P13" s="22">
        <v>0</v>
      </c>
      <c r="Q13" s="23"/>
      <c r="R13" s="23"/>
    </row>
    <row r="14" spans="1:18" ht="12.75">
      <c r="A14" s="44"/>
      <c r="B14" s="40" t="s">
        <v>25</v>
      </c>
      <c r="C14" s="21">
        <v>4078</v>
      </c>
      <c r="D14" s="21">
        <v>2</v>
      </c>
      <c r="E14" s="21">
        <v>0</v>
      </c>
      <c r="F14" s="21">
        <v>0</v>
      </c>
      <c r="G14" s="21">
        <v>0</v>
      </c>
      <c r="H14" s="21">
        <v>5</v>
      </c>
      <c r="I14" s="21">
        <v>1932</v>
      </c>
      <c r="J14" s="21">
        <v>13</v>
      </c>
      <c r="K14" s="21">
        <v>2</v>
      </c>
      <c r="L14" s="21">
        <v>1</v>
      </c>
      <c r="M14" s="21">
        <v>1</v>
      </c>
      <c r="N14" s="21">
        <v>58</v>
      </c>
      <c r="O14" s="21">
        <v>2074</v>
      </c>
      <c r="P14" s="22">
        <v>3</v>
      </c>
      <c r="Q14" s="23"/>
      <c r="R14" s="23"/>
    </row>
    <row r="15" spans="1:18" ht="12.75">
      <c r="A15" s="44"/>
      <c r="B15" s="40" t="s">
        <v>26</v>
      </c>
      <c r="C15" s="21">
        <v>422452</v>
      </c>
      <c r="D15" s="21">
        <v>39075</v>
      </c>
      <c r="E15" s="21">
        <v>16347</v>
      </c>
      <c r="F15" s="21">
        <v>586</v>
      </c>
      <c r="G15" s="21">
        <v>14472</v>
      </c>
      <c r="H15" s="21">
        <v>50943</v>
      </c>
      <c r="I15" s="21">
        <v>106732</v>
      </c>
      <c r="J15" s="21">
        <v>79319</v>
      </c>
      <c r="K15" s="21">
        <v>20393</v>
      </c>
      <c r="L15" s="21">
        <v>7586</v>
      </c>
      <c r="M15" s="21">
        <v>15556</v>
      </c>
      <c r="N15" s="21">
        <v>46122</v>
      </c>
      <c r="O15" s="21">
        <v>28367</v>
      </c>
      <c r="P15" s="22">
        <v>1178</v>
      </c>
      <c r="Q15" s="23"/>
      <c r="R15" s="23"/>
    </row>
    <row r="16" spans="1:18" ht="12.75">
      <c r="A16" s="44"/>
      <c r="B16" s="40" t="s">
        <v>27</v>
      </c>
      <c r="C16" s="21">
        <v>77148</v>
      </c>
      <c r="D16" s="21">
        <v>13304</v>
      </c>
      <c r="E16" s="21">
        <v>5190</v>
      </c>
      <c r="F16" s="21">
        <v>167</v>
      </c>
      <c r="G16" s="21">
        <v>3589</v>
      </c>
      <c r="H16" s="21">
        <v>4564</v>
      </c>
      <c r="I16" s="21">
        <v>15926</v>
      </c>
      <c r="J16" s="21">
        <v>17738</v>
      </c>
      <c r="K16" s="21">
        <v>5286</v>
      </c>
      <c r="L16" s="21">
        <v>2521</v>
      </c>
      <c r="M16" s="21">
        <v>4805</v>
      </c>
      <c r="N16" s="21">
        <v>1462</v>
      </c>
      <c r="O16" s="21">
        <v>2667</v>
      </c>
      <c r="P16" s="22">
        <v>72</v>
      </c>
      <c r="Q16" s="23"/>
      <c r="R16" s="23"/>
    </row>
    <row r="17" spans="1:18" ht="12.75">
      <c r="A17" s="44"/>
      <c r="B17" s="40" t="s">
        <v>28</v>
      </c>
      <c r="C17" s="21">
        <v>1080708</v>
      </c>
      <c r="D17" s="21">
        <v>76774</v>
      </c>
      <c r="E17" s="21">
        <v>66035</v>
      </c>
      <c r="F17" s="21">
        <v>1495</v>
      </c>
      <c r="G17" s="21">
        <v>53533</v>
      </c>
      <c r="H17" s="21">
        <v>128029</v>
      </c>
      <c r="I17" s="21">
        <v>360999</v>
      </c>
      <c r="J17" s="21">
        <v>120323</v>
      </c>
      <c r="K17" s="21">
        <v>61082</v>
      </c>
      <c r="L17" s="21">
        <v>13297</v>
      </c>
      <c r="M17" s="21">
        <v>49991</v>
      </c>
      <c r="N17" s="21">
        <v>76344</v>
      </c>
      <c r="O17" s="21">
        <v>75874</v>
      </c>
      <c r="P17" s="22">
        <v>952</v>
      </c>
      <c r="Q17" s="23"/>
      <c r="R17" s="23"/>
    </row>
    <row r="18" spans="1:18" ht="12.75">
      <c r="A18" s="44"/>
      <c r="B18" s="40" t="s">
        <v>29</v>
      </c>
      <c r="C18" s="21">
        <v>77013</v>
      </c>
      <c r="D18" s="21">
        <v>76</v>
      </c>
      <c r="E18" s="21">
        <v>189</v>
      </c>
      <c r="F18" s="21">
        <v>2</v>
      </c>
      <c r="G18" s="21">
        <v>200</v>
      </c>
      <c r="H18" s="21">
        <v>28439</v>
      </c>
      <c r="I18" s="21">
        <v>24762</v>
      </c>
      <c r="J18" s="21">
        <v>85</v>
      </c>
      <c r="K18" s="21">
        <v>109</v>
      </c>
      <c r="L18" s="21">
        <v>7</v>
      </c>
      <c r="M18" s="21">
        <v>81</v>
      </c>
      <c r="N18" s="21">
        <v>17213</v>
      </c>
      <c r="O18" s="21">
        <v>6005</v>
      </c>
      <c r="P18" s="22">
        <v>15</v>
      </c>
      <c r="Q18" s="23"/>
      <c r="R18" s="23"/>
    </row>
    <row r="19" spans="1:18" ht="12.75">
      <c r="A19" s="44"/>
      <c r="B19" s="40" t="s">
        <v>30</v>
      </c>
      <c r="C19" s="21">
        <v>75165</v>
      </c>
      <c r="D19" s="21">
        <v>1600</v>
      </c>
      <c r="E19" s="21">
        <v>916</v>
      </c>
      <c r="F19" s="21">
        <v>27</v>
      </c>
      <c r="G19" s="21">
        <v>857</v>
      </c>
      <c r="H19" s="21">
        <v>16896</v>
      </c>
      <c r="I19" s="21">
        <v>26312</v>
      </c>
      <c r="J19" s="21">
        <v>3538</v>
      </c>
      <c r="K19" s="21">
        <v>1368</v>
      </c>
      <c r="L19" s="21">
        <v>130</v>
      </c>
      <c r="M19" s="21">
        <v>582</v>
      </c>
      <c r="N19" s="21">
        <v>15364</v>
      </c>
      <c r="O19" s="21">
        <v>7798</v>
      </c>
      <c r="P19" s="22">
        <v>27</v>
      </c>
      <c r="Q19" s="23"/>
      <c r="R19" s="23"/>
    </row>
    <row r="20" spans="1:18" ht="12.75">
      <c r="A20" s="44"/>
      <c r="B20" s="40" t="s">
        <v>31</v>
      </c>
      <c r="C20" s="21">
        <v>34982</v>
      </c>
      <c r="D20" s="21">
        <v>80</v>
      </c>
      <c r="E20" s="21">
        <v>61</v>
      </c>
      <c r="F20" s="21">
        <v>3</v>
      </c>
      <c r="G20" s="21">
        <v>65</v>
      </c>
      <c r="H20" s="21">
        <v>3083</v>
      </c>
      <c r="I20" s="21">
        <v>21435</v>
      </c>
      <c r="J20" s="21">
        <v>265</v>
      </c>
      <c r="K20" s="21">
        <v>35</v>
      </c>
      <c r="L20" s="21">
        <v>35</v>
      </c>
      <c r="M20" s="21">
        <v>45</v>
      </c>
      <c r="N20" s="21">
        <v>3447</v>
      </c>
      <c r="O20" s="21">
        <v>6537</v>
      </c>
      <c r="P20" s="22">
        <v>6</v>
      </c>
      <c r="Q20" s="23"/>
      <c r="R20" s="23"/>
    </row>
    <row r="21" spans="1:18" ht="12.75">
      <c r="A21" s="44"/>
      <c r="B21" s="40" t="s">
        <v>32</v>
      </c>
      <c r="C21" s="21">
        <v>1750</v>
      </c>
      <c r="D21" s="21">
        <v>1</v>
      </c>
      <c r="E21" s="21">
        <v>0</v>
      </c>
      <c r="F21" s="21">
        <v>0</v>
      </c>
      <c r="G21" s="21">
        <v>0</v>
      </c>
      <c r="H21" s="21">
        <v>847</v>
      </c>
      <c r="I21" s="21">
        <v>462</v>
      </c>
      <c r="J21" s="21">
        <v>0</v>
      </c>
      <c r="K21" s="21">
        <v>0</v>
      </c>
      <c r="L21" s="21">
        <v>0</v>
      </c>
      <c r="M21" s="21">
        <v>0</v>
      </c>
      <c r="N21" s="21">
        <v>406</v>
      </c>
      <c r="O21" s="21">
        <v>43</v>
      </c>
      <c r="P21" s="22">
        <v>1</v>
      </c>
      <c r="Q21" s="23"/>
      <c r="R21" s="23"/>
    </row>
    <row r="22" spans="1:18" ht="12.75">
      <c r="A22" s="44"/>
      <c r="B22" s="40" t="s">
        <v>33</v>
      </c>
      <c r="C22" s="21">
        <v>104576</v>
      </c>
      <c r="D22" s="21">
        <v>1405</v>
      </c>
      <c r="E22" s="21">
        <v>1545</v>
      </c>
      <c r="F22" s="21">
        <v>52</v>
      </c>
      <c r="G22" s="21">
        <v>2337</v>
      </c>
      <c r="H22" s="21">
        <v>24958</v>
      </c>
      <c r="I22" s="21">
        <v>42416</v>
      </c>
      <c r="J22" s="21">
        <v>1719</v>
      </c>
      <c r="K22" s="21">
        <v>882</v>
      </c>
      <c r="L22" s="21">
        <v>156</v>
      </c>
      <c r="M22" s="21">
        <v>1308</v>
      </c>
      <c r="N22" s="21">
        <v>18448</v>
      </c>
      <c r="O22" s="21">
        <v>9672</v>
      </c>
      <c r="P22" s="22">
        <v>78</v>
      </c>
      <c r="Q22" s="23"/>
      <c r="R22" s="23"/>
    </row>
    <row r="23" spans="1:18" ht="12.75">
      <c r="A23" s="44"/>
      <c r="B23" s="40" t="s">
        <v>34</v>
      </c>
      <c r="C23" s="21">
        <v>174985</v>
      </c>
      <c r="D23" s="21">
        <v>10658</v>
      </c>
      <c r="E23" s="21">
        <v>10854</v>
      </c>
      <c r="F23" s="21">
        <v>458</v>
      </c>
      <c r="G23" s="21">
        <v>13926</v>
      </c>
      <c r="H23" s="21">
        <v>15647</v>
      </c>
      <c r="I23" s="21">
        <v>54952</v>
      </c>
      <c r="J23" s="21">
        <v>19430</v>
      </c>
      <c r="K23" s="21">
        <v>13443</v>
      </c>
      <c r="L23" s="21">
        <v>1925</v>
      </c>
      <c r="M23" s="21">
        <v>10138</v>
      </c>
      <c r="N23" s="21">
        <v>12746</v>
      </c>
      <c r="O23" s="21">
        <v>11546</v>
      </c>
      <c r="P23" s="22">
        <v>609</v>
      </c>
      <c r="Q23" s="23"/>
      <c r="R23" s="23"/>
    </row>
    <row r="24" spans="1:18" ht="12.75">
      <c r="A24" s="44"/>
      <c r="B24" s="40" t="s">
        <v>35</v>
      </c>
      <c r="C24" s="21">
        <v>65523</v>
      </c>
      <c r="D24" s="21">
        <v>20639</v>
      </c>
      <c r="E24" s="21">
        <v>32</v>
      </c>
      <c r="F24" s="21">
        <v>255</v>
      </c>
      <c r="G24" s="21">
        <v>354</v>
      </c>
      <c r="H24" s="21">
        <v>51</v>
      </c>
      <c r="I24" s="21">
        <v>20479</v>
      </c>
      <c r="J24" s="21">
        <v>20816</v>
      </c>
      <c r="K24" s="21">
        <v>14</v>
      </c>
      <c r="L24" s="21">
        <v>1440</v>
      </c>
      <c r="M24" s="21">
        <v>42</v>
      </c>
      <c r="N24" s="21">
        <v>11</v>
      </c>
      <c r="O24" s="21">
        <v>2884</v>
      </c>
      <c r="P24" s="22">
        <v>9</v>
      </c>
      <c r="Q24" s="23"/>
      <c r="R24" s="23"/>
    </row>
    <row r="25" spans="1:18" ht="12.75">
      <c r="A25" s="44"/>
      <c r="B25" s="40" t="s">
        <v>36</v>
      </c>
      <c r="C25" s="21">
        <v>679341</v>
      </c>
      <c r="D25" s="21">
        <v>206778</v>
      </c>
      <c r="E25" s="21">
        <v>65061</v>
      </c>
      <c r="F25" s="21">
        <v>2496</v>
      </c>
      <c r="G25" s="21">
        <v>19078</v>
      </c>
      <c r="H25" s="21">
        <v>1350</v>
      </c>
      <c r="I25" s="21">
        <v>47192</v>
      </c>
      <c r="J25" s="21">
        <v>233840</v>
      </c>
      <c r="K25" s="21">
        <v>48821</v>
      </c>
      <c r="L25" s="21">
        <v>23007</v>
      </c>
      <c r="M25" s="21">
        <v>30005</v>
      </c>
      <c r="N25" s="21">
        <v>1196</v>
      </c>
      <c r="O25" s="21">
        <v>3311</v>
      </c>
      <c r="P25" s="22">
        <v>188</v>
      </c>
      <c r="Q25" s="23"/>
      <c r="R25" s="23"/>
    </row>
    <row r="26" spans="1:18" ht="12.75">
      <c r="A26" s="44"/>
      <c r="B26" s="40" t="s">
        <v>37</v>
      </c>
      <c r="C26" s="21">
        <v>57707</v>
      </c>
      <c r="D26" s="21">
        <v>3582</v>
      </c>
      <c r="E26" s="21">
        <v>1060</v>
      </c>
      <c r="F26" s="21">
        <v>102</v>
      </c>
      <c r="G26" s="21">
        <v>1762</v>
      </c>
      <c r="H26" s="21">
        <v>2364</v>
      </c>
      <c r="I26" s="21">
        <v>34125</v>
      </c>
      <c r="J26" s="21">
        <v>4747</v>
      </c>
      <c r="K26" s="21">
        <v>222</v>
      </c>
      <c r="L26" s="21">
        <v>517</v>
      </c>
      <c r="M26" s="21">
        <v>145</v>
      </c>
      <c r="N26" s="21">
        <v>2147</v>
      </c>
      <c r="O26" s="21">
        <v>7417</v>
      </c>
      <c r="P26" s="22">
        <v>15</v>
      </c>
      <c r="Q26" s="23"/>
      <c r="R26" s="23"/>
    </row>
    <row r="27" spans="1:18" ht="13.5" thickBot="1">
      <c r="A27" s="44"/>
      <c r="B27" s="40" t="s">
        <v>38</v>
      </c>
      <c r="C27" s="21">
        <v>148373</v>
      </c>
      <c r="D27" s="21">
        <v>6402</v>
      </c>
      <c r="E27" s="21">
        <v>5561</v>
      </c>
      <c r="F27" s="21">
        <v>146</v>
      </c>
      <c r="G27" s="21">
        <v>6007</v>
      </c>
      <c r="H27" s="21">
        <v>24445</v>
      </c>
      <c r="I27" s="21">
        <v>45450</v>
      </c>
      <c r="J27" s="21">
        <v>8469</v>
      </c>
      <c r="K27" s="21">
        <v>4566</v>
      </c>
      <c r="L27" s="21">
        <v>1164</v>
      </c>
      <c r="M27" s="21">
        <v>4769</v>
      </c>
      <c r="N27" s="21">
        <v>26978</v>
      </c>
      <c r="O27" s="21">
        <v>14642</v>
      </c>
      <c r="P27" s="22">
        <v>125</v>
      </c>
      <c r="Q27" s="23"/>
      <c r="R27" s="23"/>
    </row>
    <row r="28" spans="1:18" ht="12.75">
      <c r="A28" s="45" t="s">
        <v>40</v>
      </c>
      <c r="B28" s="41" t="s">
        <v>19</v>
      </c>
      <c r="C28" s="24">
        <v>1241460</v>
      </c>
      <c r="D28" s="24">
        <v>220062</v>
      </c>
      <c r="E28" s="24">
        <v>92290</v>
      </c>
      <c r="F28" s="24">
        <v>2697</v>
      </c>
      <c r="G28" s="24">
        <v>57776</v>
      </c>
      <c r="H28" s="24">
        <v>99607</v>
      </c>
      <c r="I28" s="24">
        <v>235976</v>
      </c>
      <c r="J28" s="24">
        <v>265640</v>
      </c>
      <c r="K28" s="24">
        <v>70185</v>
      </c>
      <c r="L28" s="24">
        <v>33086</v>
      </c>
      <c r="M28" s="24">
        <v>71324</v>
      </c>
      <c r="N28" s="24">
        <v>66685</v>
      </c>
      <c r="O28" s="24">
        <v>40063</v>
      </c>
      <c r="P28" s="35">
        <v>3558</v>
      </c>
      <c r="Q28" s="23"/>
      <c r="R28" s="23"/>
    </row>
    <row r="29" spans="1:18" ht="12.75">
      <c r="A29" s="44"/>
      <c r="B29" s="40" t="s">
        <v>20</v>
      </c>
      <c r="C29" s="21">
        <v>43124</v>
      </c>
      <c r="D29" s="21">
        <v>2439</v>
      </c>
      <c r="E29" s="21">
        <v>2012</v>
      </c>
      <c r="F29" s="21">
        <v>84</v>
      </c>
      <c r="G29" s="21">
        <v>3093</v>
      </c>
      <c r="H29" s="21">
        <v>3454</v>
      </c>
      <c r="I29" s="21">
        <v>9340</v>
      </c>
      <c r="J29" s="21">
        <v>7332</v>
      </c>
      <c r="K29" s="21">
        <v>4413</v>
      </c>
      <c r="L29" s="21">
        <v>347</v>
      </c>
      <c r="M29" s="21">
        <v>4136</v>
      </c>
      <c r="N29" s="21">
        <v>2801</v>
      </c>
      <c r="O29" s="21">
        <v>2157</v>
      </c>
      <c r="P29" s="22">
        <v>1615</v>
      </c>
      <c r="Q29" s="23"/>
      <c r="R29" s="23"/>
    </row>
    <row r="30" spans="1:18" ht="12.75">
      <c r="A30" s="44"/>
      <c r="B30" s="40" t="s">
        <v>21</v>
      </c>
      <c r="C30" s="21">
        <v>292825</v>
      </c>
      <c r="D30" s="21">
        <v>28996</v>
      </c>
      <c r="E30" s="21">
        <v>19829</v>
      </c>
      <c r="F30" s="21">
        <v>658</v>
      </c>
      <c r="G30" s="21">
        <v>21296</v>
      </c>
      <c r="H30" s="21">
        <v>17927</v>
      </c>
      <c r="I30" s="21">
        <v>86291</v>
      </c>
      <c r="J30" s="21">
        <v>50048</v>
      </c>
      <c r="K30" s="21">
        <v>26115</v>
      </c>
      <c r="L30" s="21">
        <v>3225</v>
      </c>
      <c r="M30" s="21">
        <v>19445</v>
      </c>
      <c r="N30" s="21">
        <v>8813</v>
      </c>
      <c r="O30" s="21">
        <v>12099</v>
      </c>
      <c r="P30" s="22">
        <v>537</v>
      </c>
      <c r="Q30" s="23"/>
      <c r="R30" s="23"/>
    </row>
    <row r="31" spans="1:18" ht="12.75">
      <c r="A31" s="44"/>
      <c r="B31" s="40" t="s">
        <v>22</v>
      </c>
      <c r="C31" s="21">
        <v>181282</v>
      </c>
      <c r="D31" s="21">
        <v>20446</v>
      </c>
      <c r="E31" s="21">
        <v>16460</v>
      </c>
      <c r="F31" s="21">
        <v>789</v>
      </c>
      <c r="G31" s="21">
        <v>18309</v>
      </c>
      <c r="H31" s="21">
        <v>7729</v>
      </c>
      <c r="I31" s="21">
        <v>57494</v>
      </c>
      <c r="J31" s="21">
        <v>24280</v>
      </c>
      <c r="K31" s="21">
        <v>11996</v>
      </c>
      <c r="L31" s="21">
        <v>3748</v>
      </c>
      <c r="M31" s="21">
        <v>11442</v>
      </c>
      <c r="N31" s="21">
        <v>2678</v>
      </c>
      <c r="O31" s="21">
        <v>6995</v>
      </c>
      <c r="P31" s="22">
        <v>167</v>
      </c>
      <c r="Q31" s="23"/>
      <c r="R31" s="23"/>
    </row>
    <row r="32" spans="1:18" ht="12.75">
      <c r="A32" s="44"/>
      <c r="B32" s="40" t="s">
        <v>23</v>
      </c>
      <c r="C32" s="21">
        <v>41334</v>
      </c>
      <c r="D32" s="21">
        <v>25</v>
      </c>
      <c r="E32" s="21">
        <v>24</v>
      </c>
      <c r="F32" s="21">
        <v>0</v>
      </c>
      <c r="G32" s="21">
        <v>154</v>
      </c>
      <c r="H32" s="21">
        <v>6720</v>
      </c>
      <c r="I32" s="21">
        <v>5280</v>
      </c>
      <c r="J32" s="21">
        <v>21</v>
      </c>
      <c r="K32" s="21">
        <v>3</v>
      </c>
      <c r="L32" s="21">
        <v>0</v>
      </c>
      <c r="M32" s="21">
        <v>34</v>
      </c>
      <c r="N32" s="21">
        <v>23954</v>
      </c>
      <c r="O32" s="21">
        <v>5220</v>
      </c>
      <c r="P32" s="22">
        <v>3</v>
      </c>
      <c r="Q32" s="23"/>
      <c r="R32" s="23"/>
    </row>
    <row r="33" spans="1:18" ht="12.75">
      <c r="A33" s="44"/>
      <c r="B33" s="40" t="s">
        <v>24</v>
      </c>
      <c r="C33" s="21">
        <v>22102</v>
      </c>
      <c r="D33" s="21">
        <v>45</v>
      </c>
      <c r="E33" s="21">
        <v>0</v>
      </c>
      <c r="F33" s="21">
        <v>1</v>
      </c>
      <c r="G33" s="21">
        <v>0</v>
      </c>
      <c r="H33" s="21">
        <v>0</v>
      </c>
      <c r="I33" s="21">
        <v>37</v>
      </c>
      <c r="J33" s="21">
        <v>22056</v>
      </c>
      <c r="K33" s="21">
        <v>0</v>
      </c>
      <c r="L33" s="21">
        <v>0</v>
      </c>
      <c r="M33" s="21">
        <v>0</v>
      </c>
      <c r="N33" s="21">
        <v>0</v>
      </c>
      <c r="O33" s="21">
        <v>8</v>
      </c>
      <c r="P33" s="22">
        <v>0</v>
      </c>
      <c r="Q33" s="23"/>
      <c r="R33" s="23"/>
    </row>
    <row r="34" spans="1:18" ht="12.75">
      <c r="A34" s="44"/>
      <c r="B34" s="40" t="s">
        <v>25</v>
      </c>
      <c r="C34" s="21">
        <v>1927</v>
      </c>
      <c r="D34" s="21">
        <v>2</v>
      </c>
      <c r="E34" s="21">
        <v>0</v>
      </c>
      <c r="F34" s="21">
        <v>0</v>
      </c>
      <c r="G34" s="21">
        <v>0</v>
      </c>
      <c r="H34" s="21">
        <v>3</v>
      </c>
      <c r="I34" s="21">
        <v>977</v>
      </c>
      <c r="J34" s="21">
        <v>9</v>
      </c>
      <c r="K34" s="21">
        <v>0</v>
      </c>
      <c r="L34" s="21">
        <v>0</v>
      </c>
      <c r="M34" s="21">
        <v>0</v>
      </c>
      <c r="N34" s="21">
        <v>30</v>
      </c>
      <c r="O34" s="21">
        <v>907</v>
      </c>
      <c r="P34" s="22">
        <v>0</v>
      </c>
      <c r="Q34" s="23"/>
      <c r="R34" s="23"/>
    </row>
    <row r="35" spans="1:18" ht="12.75">
      <c r="A35" s="44"/>
      <c r="B35" s="40" t="s">
        <v>26</v>
      </c>
      <c r="C35" s="21">
        <v>277437</v>
      </c>
      <c r="D35" s="21">
        <v>32124</v>
      </c>
      <c r="E35" s="21">
        <v>13529</v>
      </c>
      <c r="F35" s="21">
        <v>388</v>
      </c>
      <c r="G35" s="21">
        <v>11642</v>
      </c>
      <c r="H35" s="21">
        <v>40064</v>
      </c>
      <c r="I35" s="21">
        <v>65587</v>
      </c>
      <c r="J35" s="21">
        <v>50058</v>
      </c>
      <c r="K35" s="21">
        <v>11454</v>
      </c>
      <c r="L35" s="21">
        <v>5280</v>
      </c>
      <c r="M35" s="21">
        <v>12352</v>
      </c>
      <c r="N35" s="21">
        <v>23924</v>
      </c>
      <c r="O35" s="21">
        <v>12187</v>
      </c>
      <c r="P35" s="22">
        <v>972</v>
      </c>
      <c r="Q35" s="23"/>
      <c r="R35" s="23"/>
    </row>
    <row r="36" spans="1:18" ht="12.75">
      <c r="A36" s="44"/>
      <c r="B36" s="40" t="s">
        <v>27</v>
      </c>
      <c r="C36" s="21">
        <v>58468</v>
      </c>
      <c r="D36" s="21">
        <v>10966</v>
      </c>
      <c r="E36" s="21">
        <v>4483</v>
      </c>
      <c r="F36" s="21">
        <v>117</v>
      </c>
      <c r="G36" s="21">
        <v>2966</v>
      </c>
      <c r="H36" s="21">
        <v>4059</v>
      </c>
      <c r="I36" s="21">
        <v>11187</v>
      </c>
      <c r="J36" s="21">
        <v>12210</v>
      </c>
      <c r="K36" s="21">
        <v>3591</v>
      </c>
      <c r="L36" s="21">
        <v>2131</v>
      </c>
      <c r="M36" s="21">
        <v>4239</v>
      </c>
      <c r="N36" s="21">
        <v>1087</v>
      </c>
      <c r="O36" s="21">
        <v>1438</v>
      </c>
      <c r="P36" s="22">
        <v>64</v>
      </c>
      <c r="Q36" s="23"/>
      <c r="R36" s="23"/>
    </row>
    <row r="37" spans="1:18" ht="12.75">
      <c r="A37" s="44"/>
      <c r="B37" s="40" t="s">
        <v>28</v>
      </c>
      <c r="C37" s="21">
        <v>688623</v>
      </c>
      <c r="D37" s="21">
        <v>55143</v>
      </c>
      <c r="E37" s="21">
        <v>49701</v>
      </c>
      <c r="F37" s="21">
        <v>828</v>
      </c>
      <c r="G37" s="21">
        <v>40318</v>
      </c>
      <c r="H37" s="21">
        <v>99599</v>
      </c>
      <c r="I37" s="21">
        <v>216563</v>
      </c>
      <c r="J37" s="21">
        <v>70263</v>
      </c>
      <c r="K37" s="21">
        <v>31406</v>
      </c>
      <c r="L37" s="21">
        <v>9810</v>
      </c>
      <c r="M37" s="21">
        <v>39479</v>
      </c>
      <c r="N37" s="21">
        <v>44284</v>
      </c>
      <c r="O37" s="21">
        <v>32035</v>
      </c>
      <c r="P37" s="22">
        <v>656</v>
      </c>
      <c r="Q37" s="23"/>
      <c r="R37" s="23"/>
    </row>
    <row r="38" spans="1:18" ht="12.75">
      <c r="A38" s="44"/>
      <c r="B38" s="40" t="s">
        <v>29</v>
      </c>
      <c r="C38" s="21">
        <v>58875</v>
      </c>
      <c r="D38" s="21">
        <v>68</v>
      </c>
      <c r="E38" s="21">
        <v>170</v>
      </c>
      <c r="F38" s="21">
        <v>2</v>
      </c>
      <c r="G38" s="21">
        <v>167</v>
      </c>
      <c r="H38" s="21">
        <v>25142</v>
      </c>
      <c r="I38" s="21">
        <v>18902</v>
      </c>
      <c r="J38" s="21">
        <v>51</v>
      </c>
      <c r="K38" s="21">
        <v>67</v>
      </c>
      <c r="L38" s="21">
        <v>4</v>
      </c>
      <c r="M38" s="21">
        <v>70</v>
      </c>
      <c r="N38" s="21">
        <v>11264</v>
      </c>
      <c r="O38" s="21">
        <v>3045</v>
      </c>
      <c r="P38" s="22">
        <v>9</v>
      </c>
      <c r="Q38" s="23"/>
      <c r="R38" s="23"/>
    </row>
    <row r="39" spans="1:18" ht="12.75">
      <c r="A39" s="44"/>
      <c r="B39" s="40" t="s">
        <v>30</v>
      </c>
      <c r="C39" s="21">
        <v>45677</v>
      </c>
      <c r="D39" s="21">
        <v>434</v>
      </c>
      <c r="E39" s="21">
        <v>529</v>
      </c>
      <c r="F39" s="21">
        <v>8</v>
      </c>
      <c r="G39" s="21">
        <v>634</v>
      </c>
      <c r="H39" s="21">
        <v>13073</v>
      </c>
      <c r="I39" s="21">
        <v>17057</v>
      </c>
      <c r="J39" s="21">
        <v>904</v>
      </c>
      <c r="K39" s="21">
        <v>443</v>
      </c>
      <c r="L39" s="21">
        <v>21</v>
      </c>
      <c r="M39" s="21">
        <v>337</v>
      </c>
      <c r="N39" s="21">
        <v>8746</v>
      </c>
      <c r="O39" s="21">
        <v>3633</v>
      </c>
      <c r="P39" s="22">
        <v>15</v>
      </c>
      <c r="Q39" s="23"/>
      <c r="R39" s="23"/>
    </row>
    <row r="40" spans="1:18" ht="12.75">
      <c r="A40" s="44"/>
      <c r="B40" s="40" t="s">
        <v>31</v>
      </c>
      <c r="C40" s="21">
        <v>11874</v>
      </c>
      <c r="D40" s="21">
        <v>55</v>
      </c>
      <c r="E40" s="21">
        <v>45</v>
      </c>
      <c r="F40" s="21">
        <v>1</v>
      </c>
      <c r="G40" s="21">
        <v>49</v>
      </c>
      <c r="H40" s="21">
        <v>1865</v>
      </c>
      <c r="I40" s="21">
        <v>6906</v>
      </c>
      <c r="J40" s="21">
        <v>86</v>
      </c>
      <c r="K40" s="21">
        <v>15</v>
      </c>
      <c r="L40" s="21">
        <v>11</v>
      </c>
      <c r="M40" s="21">
        <v>25</v>
      </c>
      <c r="N40" s="21">
        <v>1131</v>
      </c>
      <c r="O40" s="21">
        <v>1709</v>
      </c>
      <c r="P40" s="22">
        <v>3</v>
      </c>
      <c r="Q40" s="23"/>
      <c r="R40" s="23"/>
    </row>
    <row r="41" spans="1:18" ht="12.75">
      <c r="A41" s="44"/>
      <c r="B41" s="40" t="s">
        <v>32</v>
      </c>
      <c r="C41" s="21">
        <v>755</v>
      </c>
      <c r="D41" s="21">
        <v>1</v>
      </c>
      <c r="E41" s="21">
        <v>0</v>
      </c>
      <c r="F41" s="21">
        <v>0</v>
      </c>
      <c r="G41" s="21">
        <v>0</v>
      </c>
      <c r="H41" s="21">
        <v>358</v>
      </c>
      <c r="I41" s="21">
        <v>283</v>
      </c>
      <c r="J41" s="21">
        <v>0</v>
      </c>
      <c r="K41" s="21">
        <v>0</v>
      </c>
      <c r="L41" s="21">
        <v>0</v>
      </c>
      <c r="M41" s="21">
        <v>0</v>
      </c>
      <c r="N41" s="21">
        <v>100</v>
      </c>
      <c r="O41" s="21">
        <v>15</v>
      </c>
      <c r="P41" s="22">
        <v>0</v>
      </c>
      <c r="Q41" s="23"/>
      <c r="R41" s="23"/>
    </row>
    <row r="42" spans="1:18" ht="12.75">
      <c r="A42" s="44"/>
      <c r="B42" s="40" t="s">
        <v>33</v>
      </c>
      <c r="C42" s="21">
        <v>74682</v>
      </c>
      <c r="D42" s="21">
        <v>751</v>
      </c>
      <c r="E42" s="21">
        <v>999</v>
      </c>
      <c r="F42" s="21">
        <v>16</v>
      </c>
      <c r="G42" s="21">
        <v>1632</v>
      </c>
      <c r="H42" s="21">
        <v>22444</v>
      </c>
      <c r="I42" s="21">
        <v>30722</v>
      </c>
      <c r="J42" s="21">
        <v>797</v>
      </c>
      <c r="K42" s="21">
        <v>372</v>
      </c>
      <c r="L42" s="21">
        <v>94</v>
      </c>
      <c r="M42" s="21">
        <v>909</v>
      </c>
      <c r="N42" s="21">
        <v>10682</v>
      </c>
      <c r="O42" s="21">
        <v>5448</v>
      </c>
      <c r="P42" s="22">
        <v>36</v>
      </c>
      <c r="Q42" s="23"/>
      <c r="R42" s="23"/>
    </row>
    <row r="43" spans="1:18" ht="12.75">
      <c r="A43" s="44"/>
      <c r="B43" s="40" t="s">
        <v>34</v>
      </c>
      <c r="C43" s="21">
        <v>108555</v>
      </c>
      <c r="D43" s="21">
        <v>8430</v>
      </c>
      <c r="E43" s="21">
        <v>8383</v>
      </c>
      <c r="F43" s="21">
        <v>310</v>
      </c>
      <c r="G43" s="21">
        <v>10242</v>
      </c>
      <c r="H43" s="21">
        <v>12021</v>
      </c>
      <c r="I43" s="21">
        <v>31820</v>
      </c>
      <c r="J43" s="21">
        <v>11372</v>
      </c>
      <c r="K43" s="21">
        <v>6224</v>
      </c>
      <c r="L43" s="21">
        <v>1223</v>
      </c>
      <c r="M43" s="21">
        <v>7395</v>
      </c>
      <c r="N43" s="21">
        <v>6478</v>
      </c>
      <c r="O43" s="21">
        <v>4732</v>
      </c>
      <c r="P43" s="22">
        <v>519</v>
      </c>
      <c r="Q43" s="23"/>
      <c r="R43" s="23"/>
    </row>
    <row r="44" spans="1:18" ht="12.75">
      <c r="A44" s="44"/>
      <c r="B44" s="40" t="s">
        <v>35</v>
      </c>
      <c r="C44" s="21">
        <v>42829</v>
      </c>
      <c r="D44" s="21">
        <v>16009</v>
      </c>
      <c r="E44" s="21">
        <v>25</v>
      </c>
      <c r="F44" s="21">
        <v>134</v>
      </c>
      <c r="G44" s="21">
        <v>120</v>
      </c>
      <c r="H44" s="21">
        <v>11</v>
      </c>
      <c r="I44" s="21">
        <v>11058</v>
      </c>
      <c r="J44" s="21">
        <v>13334</v>
      </c>
      <c r="K44" s="21">
        <v>11</v>
      </c>
      <c r="L44" s="21">
        <v>1054</v>
      </c>
      <c r="M44" s="21">
        <v>25</v>
      </c>
      <c r="N44" s="21">
        <v>3</v>
      </c>
      <c r="O44" s="21">
        <v>1485</v>
      </c>
      <c r="P44" s="22">
        <v>8</v>
      </c>
      <c r="Q44" s="23"/>
      <c r="R44" s="23"/>
    </row>
    <row r="45" spans="1:18" ht="12.75">
      <c r="A45" s="44"/>
      <c r="B45" s="40" t="s">
        <v>36</v>
      </c>
      <c r="C45" s="21">
        <v>399107</v>
      </c>
      <c r="D45" s="21">
        <v>134042</v>
      </c>
      <c r="E45" s="21">
        <v>43140</v>
      </c>
      <c r="F45" s="21">
        <v>813</v>
      </c>
      <c r="G45" s="21">
        <v>10053</v>
      </c>
      <c r="H45" s="21">
        <v>1224</v>
      </c>
      <c r="I45" s="21">
        <v>25210</v>
      </c>
      <c r="J45" s="21">
        <v>122890</v>
      </c>
      <c r="K45" s="21">
        <v>19532</v>
      </c>
      <c r="L45" s="21">
        <v>19265</v>
      </c>
      <c r="M45" s="21">
        <v>21708</v>
      </c>
      <c r="N45" s="21">
        <v>1051</v>
      </c>
      <c r="O45" s="21">
        <v>1079</v>
      </c>
      <c r="P45" s="22">
        <v>169</v>
      </c>
      <c r="Q45" s="23"/>
      <c r="R45" s="23"/>
    </row>
    <row r="46" spans="1:18" ht="12.75">
      <c r="A46" s="44"/>
      <c r="B46" s="40" t="s">
        <v>37</v>
      </c>
      <c r="C46" s="21">
        <v>24543</v>
      </c>
      <c r="D46" s="21">
        <v>2121</v>
      </c>
      <c r="E46" s="21">
        <v>821</v>
      </c>
      <c r="F46" s="21">
        <v>54</v>
      </c>
      <c r="G46" s="21">
        <v>1520</v>
      </c>
      <c r="H46" s="21">
        <v>1755</v>
      </c>
      <c r="I46" s="21">
        <v>12441</v>
      </c>
      <c r="J46" s="21">
        <v>2062</v>
      </c>
      <c r="K46" s="21">
        <v>47</v>
      </c>
      <c r="L46" s="21">
        <v>317</v>
      </c>
      <c r="M46" s="21">
        <v>85</v>
      </c>
      <c r="N46" s="21">
        <v>1425</v>
      </c>
      <c r="O46" s="21">
        <v>2115</v>
      </c>
      <c r="P46" s="22">
        <v>13</v>
      </c>
      <c r="Q46" s="23"/>
      <c r="R46" s="23"/>
    </row>
    <row r="47" spans="1:18" ht="13.5" thickBot="1">
      <c r="A47" s="44"/>
      <c r="B47" s="40" t="s">
        <v>38</v>
      </c>
      <c r="C47" s="21">
        <v>91974</v>
      </c>
      <c r="D47" s="21">
        <v>5159</v>
      </c>
      <c r="E47" s="21">
        <v>4613</v>
      </c>
      <c r="F47" s="21">
        <v>87</v>
      </c>
      <c r="G47" s="21">
        <v>4809</v>
      </c>
      <c r="H47" s="21">
        <v>19184</v>
      </c>
      <c r="I47" s="21">
        <v>26288</v>
      </c>
      <c r="J47" s="21">
        <v>5006</v>
      </c>
      <c r="K47" s="21">
        <v>2718</v>
      </c>
      <c r="L47" s="21">
        <v>963</v>
      </c>
      <c r="M47" s="21">
        <v>4000</v>
      </c>
      <c r="N47" s="21">
        <v>13426</v>
      </c>
      <c r="O47" s="21">
        <v>5808</v>
      </c>
      <c r="P47" s="22">
        <v>58</v>
      </c>
      <c r="Q47" s="23"/>
      <c r="R47" s="23"/>
    </row>
    <row r="48" spans="1:18" ht="12.75">
      <c r="A48" s="45" t="s">
        <v>41</v>
      </c>
      <c r="B48" s="41" t="s">
        <v>19</v>
      </c>
      <c r="C48" s="24">
        <v>718189</v>
      </c>
      <c r="D48" s="24">
        <v>93972</v>
      </c>
      <c r="E48" s="24">
        <v>32608</v>
      </c>
      <c r="F48" s="24">
        <v>2607</v>
      </c>
      <c r="G48" s="24">
        <v>21610</v>
      </c>
      <c r="H48" s="24">
        <v>30060</v>
      </c>
      <c r="I48" s="24">
        <v>158627</v>
      </c>
      <c r="J48" s="24">
        <v>185555</v>
      </c>
      <c r="K48" s="24">
        <v>61301</v>
      </c>
      <c r="L48" s="24">
        <v>10186</v>
      </c>
      <c r="M48" s="24">
        <v>20247</v>
      </c>
      <c r="N48" s="24">
        <v>70993</v>
      </c>
      <c r="O48" s="24">
        <v>52594</v>
      </c>
      <c r="P48" s="35">
        <v>671</v>
      </c>
      <c r="Q48" s="23"/>
      <c r="R48" s="23"/>
    </row>
    <row r="49" spans="1:18" ht="12.75">
      <c r="A49" s="44"/>
      <c r="B49" s="40" t="s">
        <v>20</v>
      </c>
      <c r="C49" s="21">
        <v>20048</v>
      </c>
      <c r="D49" s="21">
        <v>990</v>
      </c>
      <c r="E49" s="21">
        <v>695</v>
      </c>
      <c r="F49" s="21">
        <v>39</v>
      </c>
      <c r="G49" s="21">
        <v>1119</v>
      </c>
      <c r="H49" s="21">
        <v>1009</v>
      </c>
      <c r="I49" s="21">
        <v>4955</v>
      </c>
      <c r="J49" s="21">
        <v>3728</v>
      </c>
      <c r="K49" s="21">
        <v>2240</v>
      </c>
      <c r="L49" s="21">
        <v>243</v>
      </c>
      <c r="M49" s="21">
        <v>1184</v>
      </c>
      <c r="N49" s="21">
        <v>1995</v>
      </c>
      <c r="O49" s="21">
        <v>1768</v>
      </c>
      <c r="P49" s="22">
        <v>157</v>
      </c>
      <c r="Q49" s="23"/>
      <c r="R49" s="23"/>
    </row>
    <row r="50" spans="1:18" ht="12.75">
      <c r="A50" s="44"/>
      <c r="B50" s="40" t="s">
        <v>21</v>
      </c>
      <c r="C50" s="21">
        <v>119578</v>
      </c>
      <c r="D50" s="21">
        <v>6469</v>
      </c>
      <c r="E50" s="21">
        <v>4659</v>
      </c>
      <c r="F50" s="21">
        <v>305</v>
      </c>
      <c r="G50" s="21">
        <v>6678</v>
      </c>
      <c r="H50" s="21">
        <v>5217</v>
      </c>
      <c r="I50" s="21">
        <v>43314</v>
      </c>
      <c r="J50" s="21">
        <v>20350</v>
      </c>
      <c r="K50" s="21">
        <v>11373</v>
      </c>
      <c r="L50" s="21">
        <v>1038</v>
      </c>
      <c r="M50" s="21">
        <v>4040</v>
      </c>
      <c r="N50" s="21">
        <v>5993</v>
      </c>
      <c r="O50" s="21">
        <v>11685</v>
      </c>
      <c r="P50" s="22">
        <v>101</v>
      </c>
      <c r="Q50" s="23"/>
      <c r="R50" s="23"/>
    </row>
    <row r="51" spans="1:18" ht="12.75">
      <c r="A51" s="44"/>
      <c r="B51" s="40" t="s">
        <v>22</v>
      </c>
      <c r="C51" s="21">
        <v>102757</v>
      </c>
      <c r="D51" s="21">
        <v>8054</v>
      </c>
      <c r="E51" s="21">
        <v>4772</v>
      </c>
      <c r="F51" s="21">
        <v>420</v>
      </c>
      <c r="G51" s="21">
        <v>5978</v>
      </c>
      <c r="H51" s="21">
        <v>1914</v>
      </c>
      <c r="I51" s="21">
        <v>38870</v>
      </c>
      <c r="J51" s="21">
        <v>17627</v>
      </c>
      <c r="K51" s="21">
        <v>9790</v>
      </c>
      <c r="L51" s="21">
        <v>2259</v>
      </c>
      <c r="M51" s="21">
        <v>3572</v>
      </c>
      <c r="N51" s="21">
        <v>1511</v>
      </c>
      <c r="O51" s="21">
        <v>9489</v>
      </c>
      <c r="P51" s="22">
        <v>46</v>
      </c>
      <c r="Q51" s="23"/>
      <c r="R51" s="23"/>
    </row>
    <row r="52" spans="1:18" ht="12.75">
      <c r="A52" s="44"/>
      <c r="B52" s="40" t="s">
        <v>23</v>
      </c>
      <c r="C52" s="21">
        <v>52578</v>
      </c>
      <c r="D52" s="21">
        <v>0</v>
      </c>
      <c r="E52" s="21">
        <v>3</v>
      </c>
      <c r="F52" s="21">
        <v>0</v>
      </c>
      <c r="G52" s="21">
        <v>14</v>
      </c>
      <c r="H52" s="21">
        <v>2018</v>
      </c>
      <c r="I52" s="21">
        <v>2886</v>
      </c>
      <c r="J52" s="21">
        <v>10</v>
      </c>
      <c r="K52" s="21">
        <v>19</v>
      </c>
      <c r="L52" s="21">
        <v>0</v>
      </c>
      <c r="M52" s="21">
        <v>27</v>
      </c>
      <c r="N52" s="21">
        <v>41231</v>
      </c>
      <c r="O52" s="21">
        <v>6408</v>
      </c>
      <c r="P52" s="22">
        <v>122</v>
      </c>
      <c r="Q52" s="23"/>
      <c r="R52" s="23"/>
    </row>
    <row r="53" spans="1:18" ht="12.75">
      <c r="A53" s="44"/>
      <c r="B53" s="40" t="s">
        <v>24</v>
      </c>
      <c r="C53" s="21">
        <v>4383</v>
      </c>
      <c r="D53" s="21">
        <v>85</v>
      </c>
      <c r="E53" s="21">
        <v>0</v>
      </c>
      <c r="F53" s="21">
        <v>4</v>
      </c>
      <c r="G53" s="21">
        <v>0</v>
      </c>
      <c r="H53" s="21">
        <v>0</v>
      </c>
      <c r="I53" s="21">
        <v>248</v>
      </c>
      <c r="J53" s="21">
        <v>3332</v>
      </c>
      <c r="K53" s="21">
        <v>0</v>
      </c>
      <c r="L53" s="21">
        <v>702</v>
      </c>
      <c r="M53" s="21">
        <v>0</v>
      </c>
      <c r="N53" s="21">
        <v>0</v>
      </c>
      <c r="O53" s="21">
        <v>46</v>
      </c>
      <c r="P53" s="22">
        <v>0</v>
      </c>
      <c r="Q53" s="23"/>
      <c r="R53" s="23"/>
    </row>
    <row r="54" spans="1:18" ht="12.75">
      <c r="A54" s="44"/>
      <c r="B54" s="40" t="s">
        <v>25</v>
      </c>
      <c r="C54" s="21">
        <v>2151</v>
      </c>
      <c r="D54" s="21">
        <v>0</v>
      </c>
      <c r="E54" s="21">
        <v>0</v>
      </c>
      <c r="F54" s="21">
        <v>0</v>
      </c>
      <c r="G54" s="21">
        <v>0</v>
      </c>
      <c r="H54" s="21">
        <v>2</v>
      </c>
      <c r="I54" s="21">
        <v>955</v>
      </c>
      <c r="J54" s="21">
        <v>4</v>
      </c>
      <c r="K54" s="21">
        <v>2</v>
      </c>
      <c r="L54" s="21">
        <v>1</v>
      </c>
      <c r="M54" s="21">
        <v>1</v>
      </c>
      <c r="N54" s="21">
        <v>28</v>
      </c>
      <c r="O54" s="21">
        <v>1167</v>
      </c>
      <c r="P54" s="22">
        <v>3</v>
      </c>
      <c r="Q54" s="23"/>
      <c r="R54" s="23"/>
    </row>
    <row r="55" spans="1:18" ht="12.75">
      <c r="A55" s="44"/>
      <c r="B55" s="40" t="s">
        <v>26</v>
      </c>
      <c r="C55" s="21">
        <v>145015</v>
      </c>
      <c r="D55" s="21">
        <v>6950</v>
      </c>
      <c r="E55" s="21">
        <v>2818</v>
      </c>
      <c r="F55" s="21">
        <v>198</v>
      </c>
      <c r="G55" s="21">
        <v>2830</v>
      </c>
      <c r="H55" s="21">
        <v>10879</v>
      </c>
      <c r="I55" s="21">
        <v>41145</v>
      </c>
      <c r="J55" s="21">
        <v>29261</v>
      </c>
      <c r="K55" s="21">
        <v>8939</v>
      </c>
      <c r="L55" s="21">
        <v>2306</v>
      </c>
      <c r="M55" s="21">
        <v>3204</v>
      </c>
      <c r="N55" s="21">
        <v>22197</v>
      </c>
      <c r="O55" s="21">
        <v>16180</v>
      </c>
      <c r="P55" s="22">
        <v>206</v>
      </c>
      <c r="Q55" s="23"/>
      <c r="R55" s="23"/>
    </row>
    <row r="56" spans="1:18" ht="12.75">
      <c r="A56" s="44"/>
      <c r="B56" s="40" t="s">
        <v>27</v>
      </c>
      <c r="C56" s="21">
        <v>18679</v>
      </c>
      <c r="D56" s="21">
        <v>2338</v>
      </c>
      <c r="E56" s="21">
        <v>707</v>
      </c>
      <c r="F56" s="21">
        <v>50</v>
      </c>
      <c r="G56" s="21">
        <v>624</v>
      </c>
      <c r="H56" s="21">
        <v>505</v>
      </c>
      <c r="I56" s="21">
        <v>4739</v>
      </c>
      <c r="J56" s="21">
        <v>5528</v>
      </c>
      <c r="K56" s="21">
        <v>1695</v>
      </c>
      <c r="L56" s="21">
        <v>391</v>
      </c>
      <c r="M56" s="21">
        <v>566</v>
      </c>
      <c r="N56" s="21">
        <v>375</v>
      </c>
      <c r="O56" s="21">
        <v>1229</v>
      </c>
      <c r="P56" s="22">
        <v>8</v>
      </c>
      <c r="Q56" s="23"/>
      <c r="R56" s="23"/>
    </row>
    <row r="57" spans="1:18" ht="12.75">
      <c r="A57" s="44"/>
      <c r="B57" s="40" t="s">
        <v>28</v>
      </c>
      <c r="C57" s="21">
        <v>392085</v>
      </c>
      <c r="D57" s="21">
        <v>21631</v>
      </c>
      <c r="E57" s="21">
        <v>16334</v>
      </c>
      <c r="F57" s="21">
        <v>666</v>
      </c>
      <c r="G57" s="21">
        <v>13215</v>
      </c>
      <c r="H57" s="21">
        <v>28430</v>
      </c>
      <c r="I57" s="21">
        <v>144436</v>
      </c>
      <c r="J57" s="21">
        <v>50059</v>
      </c>
      <c r="K57" s="21">
        <v>29676</v>
      </c>
      <c r="L57" s="21">
        <v>3487</v>
      </c>
      <c r="M57" s="21">
        <v>10511</v>
      </c>
      <c r="N57" s="21">
        <v>32060</v>
      </c>
      <c r="O57" s="21">
        <v>43839</v>
      </c>
      <c r="P57" s="22">
        <v>295</v>
      </c>
      <c r="Q57" s="23"/>
      <c r="R57" s="23"/>
    </row>
    <row r="58" spans="1:18" ht="12.75">
      <c r="A58" s="44"/>
      <c r="B58" s="40" t="s">
        <v>29</v>
      </c>
      <c r="C58" s="21">
        <v>18138</v>
      </c>
      <c r="D58" s="21">
        <v>8</v>
      </c>
      <c r="E58" s="21">
        <v>18</v>
      </c>
      <c r="F58" s="21">
        <v>0</v>
      </c>
      <c r="G58" s="21">
        <v>33</v>
      </c>
      <c r="H58" s="21">
        <v>3296</v>
      </c>
      <c r="I58" s="21">
        <v>5860</v>
      </c>
      <c r="J58" s="21">
        <v>34</v>
      </c>
      <c r="K58" s="21">
        <v>42</v>
      </c>
      <c r="L58" s="21">
        <v>3</v>
      </c>
      <c r="M58" s="21">
        <v>11</v>
      </c>
      <c r="N58" s="21">
        <v>5948</v>
      </c>
      <c r="O58" s="21">
        <v>2960</v>
      </c>
      <c r="P58" s="22">
        <v>6</v>
      </c>
      <c r="Q58" s="23"/>
      <c r="R58" s="23"/>
    </row>
    <row r="59" spans="1:18" ht="12.75">
      <c r="A59" s="44"/>
      <c r="B59" s="40" t="s">
        <v>30</v>
      </c>
      <c r="C59" s="21">
        <v>29488</v>
      </c>
      <c r="D59" s="21">
        <v>1166</v>
      </c>
      <c r="E59" s="21">
        <v>386</v>
      </c>
      <c r="F59" s="21">
        <v>19</v>
      </c>
      <c r="G59" s="21">
        <v>223</v>
      </c>
      <c r="H59" s="21">
        <v>3822</v>
      </c>
      <c r="I59" s="21">
        <v>9255</v>
      </c>
      <c r="J59" s="21">
        <v>2634</v>
      </c>
      <c r="K59" s="21">
        <v>925</v>
      </c>
      <c r="L59" s="21">
        <v>109</v>
      </c>
      <c r="M59" s="21">
        <v>245</v>
      </c>
      <c r="N59" s="21">
        <v>6619</v>
      </c>
      <c r="O59" s="21">
        <v>4166</v>
      </c>
      <c r="P59" s="22">
        <v>12</v>
      </c>
      <c r="Q59" s="23"/>
      <c r="R59" s="23"/>
    </row>
    <row r="60" spans="1:18" ht="12.75">
      <c r="A60" s="44"/>
      <c r="B60" s="40" t="s">
        <v>31</v>
      </c>
      <c r="C60" s="21">
        <v>23108</v>
      </c>
      <c r="D60" s="21">
        <v>25</v>
      </c>
      <c r="E60" s="21">
        <v>16</v>
      </c>
      <c r="F60" s="21">
        <v>2</v>
      </c>
      <c r="G60" s="21">
        <v>16</v>
      </c>
      <c r="H60" s="21">
        <v>1218</v>
      </c>
      <c r="I60" s="21">
        <v>14529</v>
      </c>
      <c r="J60" s="21">
        <v>179</v>
      </c>
      <c r="K60" s="21">
        <v>21</v>
      </c>
      <c r="L60" s="21">
        <v>24</v>
      </c>
      <c r="M60" s="21">
        <v>20</v>
      </c>
      <c r="N60" s="21">
        <v>2316</v>
      </c>
      <c r="O60" s="21">
        <v>4828</v>
      </c>
      <c r="P60" s="22">
        <v>3</v>
      </c>
      <c r="Q60" s="23"/>
      <c r="R60" s="23"/>
    </row>
    <row r="61" spans="1:18" ht="12.75">
      <c r="A61" s="44"/>
      <c r="B61" s="40" t="s">
        <v>32</v>
      </c>
      <c r="C61" s="21">
        <v>995</v>
      </c>
      <c r="D61" s="21">
        <v>0</v>
      </c>
      <c r="E61" s="21">
        <v>0</v>
      </c>
      <c r="F61" s="21">
        <v>0</v>
      </c>
      <c r="G61" s="21">
        <v>0</v>
      </c>
      <c r="H61" s="21">
        <v>489</v>
      </c>
      <c r="I61" s="21">
        <v>179</v>
      </c>
      <c r="J61" s="21">
        <v>0</v>
      </c>
      <c r="K61" s="21">
        <v>0</v>
      </c>
      <c r="L61" s="21">
        <v>0</v>
      </c>
      <c r="M61" s="21">
        <v>0</v>
      </c>
      <c r="N61" s="21">
        <v>306</v>
      </c>
      <c r="O61" s="21">
        <v>29</v>
      </c>
      <c r="P61" s="22">
        <v>1</v>
      </c>
      <c r="Q61" s="23"/>
      <c r="R61" s="23"/>
    </row>
    <row r="62" spans="1:18" ht="12.75">
      <c r="A62" s="44"/>
      <c r="B62" s="40" t="s">
        <v>33</v>
      </c>
      <c r="C62" s="21">
        <v>29894</v>
      </c>
      <c r="D62" s="21">
        <v>653</v>
      </c>
      <c r="E62" s="21">
        <v>546</v>
      </c>
      <c r="F62" s="21">
        <v>36</v>
      </c>
      <c r="G62" s="21">
        <v>705</v>
      </c>
      <c r="H62" s="21">
        <v>2513</v>
      </c>
      <c r="I62" s="21">
        <v>11694</v>
      </c>
      <c r="J62" s="21">
        <v>921</v>
      </c>
      <c r="K62" s="21">
        <v>510</v>
      </c>
      <c r="L62" s="21">
        <v>62</v>
      </c>
      <c r="M62" s="21">
        <v>399</v>
      </c>
      <c r="N62" s="21">
        <v>7766</v>
      </c>
      <c r="O62" s="21">
        <v>4224</v>
      </c>
      <c r="P62" s="22">
        <v>43</v>
      </c>
      <c r="Q62" s="23"/>
      <c r="R62" s="23"/>
    </row>
    <row r="63" spans="1:18" ht="12.75">
      <c r="A63" s="44"/>
      <c r="B63" s="40" t="s">
        <v>34</v>
      </c>
      <c r="C63" s="21">
        <v>66430</v>
      </c>
      <c r="D63" s="21">
        <v>2228</v>
      </c>
      <c r="E63" s="21">
        <v>2471</v>
      </c>
      <c r="F63" s="21">
        <v>148</v>
      </c>
      <c r="G63" s="21">
        <v>3684</v>
      </c>
      <c r="H63" s="21">
        <v>3626</v>
      </c>
      <c r="I63" s="21">
        <v>23132</v>
      </c>
      <c r="J63" s="21">
        <v>8058</v>
      </c>
      <c r="K63" s="21">
        <v>7219</v>
      </c>
      <c r="L63" s="21">
        <v>703</v>
      </c>
      <c r="M63" s="21">
        <v>2743</v>
      </c>
      <c r="N63" s="21">
        <v>6268</v>
      </c>
      <c r="O63" s="21">
        <v>6815</v>
      </c>
      <c r="P63" s="22">
        <v>90</v>
      </c>
      <c r="Q63" s="23"/>
      <c r="R63" s="23"/>
    </row>
    <row r="64" spans="1:18" ht="12.75">
      <c r="A64" s="44"/>
      <c r="B64" s="40" t="s">
        <v>35</v>
      </c>
      <c r="C64" s="21">
        <v>22694</v>
      </c>
      <c r="D64" s="21">
        <v>4630</v>
      </c>
      <c r="E64" s="21">
        <v>7</v>
      </c>
      <c r="F64" s="21">
        <v>121</v>
      </c>
      <c r="G64" s="21">
        <v>233</v>
      </c>
      <c r="H64" s="21">
        <v>40</v>
      </c>
      <c r="I64" s="21">
        <v>9421</v>
      </c>
      <c r="J64" s="21">
        <v>7482</v>
      </c>
      <c r="K64" s="21">
        <v>3</v>
      </c>
      <c r="L64" s="21">
        <v>386</v>
      </c>
      <c r="M64" s="21">
        <v>16</v>
      </c>
      <c r="N64" s="21">
        <v>8</v>
      </c>
      <c r="O64" s="21">
        <v>1398</v>
      </c>
      <c r="P64" s="22">
        <v>1</v>
      </c>
      <c r="Q64" s="23"/>
      <c r="R64" s="23"/>
    </row>
    <row r="65" spans="1:18" ht="12.75">
      <c r="A65" s="44"/>
      <c r="B65" s="40" t="s">
        <v>36</v>
      </c>
      <c r="C65" s="21">
        <v>280235</v>
      </c>
      <c r="D65" s="21">
        <v>72735</v>
      </c>
      <c r="E65" s="21">
        <v>21921</v>
      </c>
      <c r="F65" s="21">
        <v>1682</v>
      </c>
      <c r="G65" s="21">
        <v>9025</v>
      </c>
      <c r="H65" s="21">
        <v>126</v>
      </c>
      <c r="I65" s="21">
        <v>21983</v>
      </c>
      <c r="J65" s="21">
        <v>110950</v>
      </c>
      <c r="K65" s="21">
        <v>29289</v>
      </c>
      <c r="L65" s="21">
        <v>3742</v>
      </c>
      <c r="M65" s="21">
        <v>8297</v>
      </c>
      <c r="N65" s="21">
        <v>145</v>
      </c>
      <c r="O65" s="21">
        <v>2232</v>
      </c>
      <c r="P65" s="22">
        <v>19</v>
      </c>
      <c r="Q65" s="23"/>
      <c r="R65" s="23"/>
    </row>
    <row r="66" spans="1:18" ht="12.75">
      <c r="A66" s="44"/>
      <c r="B66" s="40" t="s">
        <v>37</v>
      </c>
      <c r="C66" s="21">
        <v>33165</v>
      </c>
      <c r="D66" s="21">
        <v>1461</v>
      </c>
      <c r="E66" s="21">
        <v>239</v>
      </c>
      <c r="F66" s="21">
        <v>48</v>
      </c>
      <c r="G66" s="21">
        <v>243</v>
      </c>
      <c r="H66" s="21">
        <v>609</v>
      </c>
      <c r="I66" s="21">
        <v>21684</v>
      </c>
      <c r="J66" s="21">
        <v>2685</v>
      </c>
      <c r="K66" s="21">
        <v>174</v>
      </c>
      <c r="L66" s="21">
        <v>200</v>
      </c>
      <c r="M66" s="21">
        <v>60</v>
      </c>
      <c r="N66" s="21">
        <v>722</v>
      </c>
      <c r="O66" s="21">
        <v>5302</v>
      </c>
      <c r="P66" s="22">
        <v>3</v>
      </c>
      <c r="Q66" s="23"/>
      <c r="R66" s="23"/>
    </row>
    <row r="67" spans="1:18" ht="13.5" thickBot="1">
      <c r="A67" s="46"/>
      <c r="B67" s="42" t="s">
        <v>38</v>
      </c>
      <c r="C67" s="25">
        <v>56399</v>
      </c>
      <c r="D67" s="25">
        <v>1243</v>
      </c>
      <c r="E67" s="25">
        <v>947</v>
      </c>
      <c r="F67" s="25">
        <v>59</v>
      </c>
      <c r="G67" s="25">
        <v>1199</v>
      </c>
      <c r="H67" s="25">
        <v>5261</v>
      </c>
      <c r="I67" s="25">
        <v>19162</v>
      </c>
      <c r="J67" s="25">
        <v>3462</v>
      </c>
      <c r="K67" s="25">
        <v>1848</v>
      </c>
      <c r="L67" s="25">
        <v>201</v>
      </c>
      <c r="M67" s="25">
        <v>769</v>
      </c>
      <c r="N67" s="25">
        <v>13552</v>
      </c>
      <c r="O67" s="25">
        <v>8834</v>
      </c>
      <c r="P67" s="26">
        <v>66</v>
      </c>
      <c r="Q67" s="23"/>
      <c r="R67" s="23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50" ht="12.75">
      <c r="B750" s="20"/>
    </row>
    <row r="751" ht="12.75">
      <c r="B751" s="2"/>
    </row>
  </sheetData>
  <mergeCells count="6">
    <mergeCell ref="B1:B2"/>
    <mergeCell ref="C1:I1"/>
    <mergeCell ref="C2:I2"/>
    <mergeCell ref="J3:P3"/>
    <mergeCell ref="J1:P1"/>
    <mergeCell ref="J2:P2"/>
  </mergeCells>
  <printOptions horizontalCentered="1"/>
  <pageMargins left="0.18" right="0.16" top="0.29" bottom="0.64" header="0.29" footer="0.18"/>
  <pageSetup fitToWidth="2" horizontalDpi="600" verticalDpi="600" orientation="portrait" scale="82" r:id="rId1"/>
  <headerFooter alignWithMargins="0">
    <oddFooter>&amp;LPrepared by NYS Dept of Health, Fiscal Management Group, FSSU, Data Management
Source:  MARS 36 reports
Questions?  Contact Nancy Kowalski or George Cusack (518) 474-2038 or email medstat@health.state.ny.us&amp;RPage &amp;P of &amp;N</oddFooter>
  </headerFooter>
  <colBreaks count="1" manualBreakCount="1">
    <brk id="9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31"/>
  <sheetViews>
    <sheetView workbookViewId="0" topLeftCell="A1">
      <selection activeCell="J2" sqref="J2:P2"/>
    </sheetView>
  </sheetViews>
  <sheetFormatPr defaultColWidth="9.140625" defaultRowHeight="12.75"/>
  <cols>
    <col min="1" max="1" width="14.421875" style="0" bestFit="1" customWidth="1"/>
    <col min="2" max="2" width="22.140625" style="0" bestFit="1" customWidth="1"/>
    <col min="3" max="3" width="13.8515625" style="0" customWidth="1"/>
    <col min="4" max="5" width="9.8515625" style="0" bestFit="1" customWidth="1"/>
    <col min="6" max="7" width="10.00390625" style="0" customWidth="1"/>
    <col min="8" max="10" width="9.8515625" style="0" bestFit="1" customWidth="1"/>
    <col min="14" max="15" width="9.8515625" style="0" bestFit="1" customWidth="1"/>
    <col min="17" max="17" width="22.140625" style="0" bestFit="1" customWidth="1"/>
  </cols>
  <sheetData>
    <row r="1" spans="2:17" s="48" customFormat="1" ht="16.5" customHeight="1">
      <c r="B1" s="28"/>
      <c r="C1" s="28"/>
      <c r="D1" s="58" t="s">
        <v>46</v>
      </c>
      <c r="E1" s="58"/>
      <c r="F1" s="58"/>
      <c r="G1" s="58"/>
      <c r="H1" s="58"/>
      <c r="I1" s="58"/>
      <c r="J1" s="58" t="s">
        <v>46</v>
      </c>
      <c r="K1" s="58"/>
      <c r="L1" s="58"/>
      <c r="M1" s="58"/>
      <c r="N1" s="58"/>
      <c r="O1" s="58"/>
      <c r="P1" s="58"/>
      <c r="Q1" s="1"/>
    </row>
    <row r="2" spans="2:17" s="48" customFormat="1" ht="16.5" customHeight="1">
      <c r="B2" s="29"/>
      <c r="C2" s="29"/>
      <c r="D2" s="59" t="s">
        <v>58</v>
      </c>
      <c r="E2" s="59"/>
      <c r="F2" s="59"/>
      <c r="G2" s="59"/>
      <c r="H2" s="59"/>
      <c r="I2" s="59"/>
      <c r="J2" s="59" t="s">
        <v>58</v>
      </c>
      <c r="K2" s="59"/>
      <c r="L2" s="59"/>
      <c r="M2" s="59"/>
      <c r="N2" s="59"/>
      <c r="O2" s="59"/>
      <c r="P2" s="59"/>
      <c r="Q2" s="3"/>
    </row>
    <row r="3" spans="1:17" ht="16.5" customHeight="1" thickBot="1">
      <c r="A3" s="49" t="s">
        <v>59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"/>
    </row>
    <row r="4" spans="1:16" ht="16.5" customHeight="1">
      <c r="A4" s="43"/>
      <c r="B4" s="47"/>
      <c r="C4" s="4"/>
      <c r="D4" s="5" t="s">
        <v>2</v>
      </c>
      <c r="E4" s="6"/>
      <c r="F4" s="6"/>
      <c r="G4" s="6"/>
      <c r="H4" s="6"/>
      <c r="I4" s="30"/>
      <c r="J4" s="55" t="s">
        <v>3</v>
      </c>
      <c r="K4" s="56"/>
      <c r="L4" s="56"/>
      <c r="M4" s="56"/>
      <c r="N4" s="56"/>
      <c r="O4" s="56"/>
      <c r="P4" s="57"/>
    </row>
    <row r="5" spans="1:16" ht="16.5" customHeight="1">
      <c r="A5" s="44"/>
      <c r="B5" s="37" t="s">
        <v>1</v>
      </c>
      <c r="C5" s="27"/>
      <c r="D5" s="8"/>
      <c r="E5" s="8"/>
      <c r="F5" s="8"/>
      <c r="G5" s="8"/>
      <c r="H5" s="8"/>
      <c r="I5" s="31"/>
      <c r="J5" s="9"/>
      <c r="K5" s="8"/>
      <c r="L5" s="8"/>
      <c r="M5" s="8"/>
      <c r="N5" s="8"/>
      <c r="O5" s="10"/>
      <c r="P5" s="11"/>
    </row>
    <row r="6" spans="1:16" ht="16.5" customHeight="1">
      <c r="A6" s="44"/>
      <c r="B6" s="38"/>
      <c r="D6" s="13" t="s">
        <v>5</v>
      </c>
      <c r="E6" s="13" t="s">
        <v>5</v>
      </c>
      <c r="F6" s="13" t="s">
        <v>6</v>
      </c>
      <c r="G6" s="13" t="s">
        <v>6</v>
      </c>
      <c r="H6" s="14" t="s">
        <v>7</v>
      </c>
      <c r="I6" s="32" t="s">
        <v>7</v>
      </c>
      <c r="J6" s="15" t="s">
        <v>5</v>
      </c>
      <c r="K6" s="13" t="s">
        <v>5</v>
      </c>
      <c r="L6" s="13" t="s">
        <v>6</v>
      </c>
      <c r="M6" s="13" t="s">
        <v>6</v>
      </c>
      <c r="N6" s="13" t="s">
        <v>8</v>
      </c>
      <c r="O6" s="13" t="s">
        <v>9</v>
      </c>
      <c r="P6" s="27" t="s">
        <v>10</v>
      </c>
    </row>
    <row r="7" spans="1:16" ht="16.5" customHeight="1">
      <c r="A7" s="44"/>
      <c r="B7" s="37" t="s">
        <v>11</v>
      </c>
      <c r="C7" s="12" t="s">
        <v>47</v>
      </c>
      <c r="D7" s="13" t="s">
        <v>13</v>
      </c>
      <c r="E7" s="13" t="s">
        <v>14</v>
      </c>
      <c r="F7" s="13" t="s">
        <v>15</v>
      </c>
      <c r="G7" s="13" t="s">
        <v>15</v>
      </c>
      <c r="H7" s="13" t="s">
        <v>8</v>
      </c>
      <c r="I7" s="33" t="s">
        <v>9</v>
      </c>
      <c r="J7" s="15" t="s">
        <v>13</v>
      </c>
      <c r="K7" s="13" t="s">
        <v>14</v>
      </c>
      <c r="L7" s="13" t="s">
        <v>15</v>
      </c>
      <c r="M7" s="13" t="s">
        <v>15</v>
      </c>
      <c r="N7" s="14"/>
      <c r="O7" s="14" t="s">
        <v>16</v>
      </c>
      <c r="P7" s="27"/>
    </row>
    <row r="8" spans="1:16" ht="16.5" customHeight="1" thickBot="1">
      <c r="A8" s="50" t="s">
        <v>48</v>
      </c>
      <c r="B8" s="39" t="s">
        <v>17</v>
      </c>
      <c r="C8" s="51" t="s">
        <v>49</v>
      </c>
      <c r="D8" s="16"/>
      <c r="E8" s="16"/>
      <c r="F8" s="16" t="s">
        <v>13</v>
      </c>
      <c r="G8" s="16" t="s">
        <v>14</v>
      </c>
      <c r="H8" s="16"/>
      <c r="I8" s="34" t="s">
        <v>16</v>
      </c>
      <c r="J8" s="17"/>
      <c r="K8" s="16"/>
      <c r="L8" s="16" t="s">
        <v>13</v>
      </c>
      <c r="M8" s="16" t="s">
        <v>14</v>
      </c>
      <c r="N8" s="16"/>
      <c r="O8" s="18"/>
      <c r="P8" s="36"/>
    </row>
    <row r="9" spans="1:18" ht="16.5" customHeight="1">
      <c r="A9" s="45" t="s">
        <v>39</v>
      </c>
      <c r="B9" s="40" t="s">
        <v>20</v>
      </c>
      <c r="C9" s="21" t="s">
        <v>50</v>
      </c>
      <c r="D9" s="21">
        <v>40993</v>
      </c>
      <c r="E9" s="21">
        <v>31588</v>
      </c>
      <c r="F9" s="21">
        <v>3006</v>
      </c>
      <c r="G9" s="21">
        <v>118984</v>
      </c>
      <c r="H9" s="21">
        <v>79213</v>
      </c>
      <c r="I9" s="21">
        <v>361303</v>
      </c>
      <c r="J9" s="21">
        <v>160912</v>
      </c>
      <c r="K9" s="21">
        <v>66698</v>
      </c>
      <c r="L9" s="21">
        <v>9563</v>
      </c>
      <c r="M9" s="21">
        <v>151754</v>
      </c>
      <c r="N9" s="21">
        <v>46641</v>
      </c>
      <c r="O9" s="21">
        <v>118685</v>
      </c>
      <c r="P9" s="22">
        <v>44653</v>
      </c>
      <c r="Q9" s="23"/>
      <c r="R9" s="23"/>
    </row>
    <row r="10" spans="1:18" ht="16.5" customHeight="1">
      <c r="A10" s="44"/>
      <c r="B10" s="40" t="s">
        <v>21</v>
      </c>
      <c r="C10" s="21" t="s">
        <v>51</v>
      </c>
      <c r="D10" s="21">
        <v>160520</v>
      </c>
      <c r="E10" s="21">
        <v>159319</v>
      </c>
      <c r="F10" s="21">
        <v>6026</v>
      </c>
      <c r="G10" s="21">
        <v>285847</v>
      </c>
      <c r="H10" s="21">
        <v>124804</v>
      </c>
      <c r="I10" s="21">
        <v>1025887</v>
      </c>
      <c r="J10" s="21">
        <v>317816</v>
      </c>
      <c r="K10" s="21">
        <v>226330</v>
      </c>
      <c r="L10" s="21">
        <v>19165</v>
      </c>
      <c r="M10" s="21">
        <v>171966</v>
      </c>
      <c r="N10" s="21">
        <v>86888</v>
      </c>
      <c r="O10" s="21">
        <v>193706</v>
      </c>
      <c r="P10" s="22">
        <v>6629</v>
      </c>
      <c r="Q10" s="23"/>
      <c r="R10" s="23"/>
    </row>
    <row r="11" spans="1:18" ht="16.5" customHeight="1">
      <c r="A11" s="44"/>
      <c r="B11" s="40" t="s">
        <v>22</v>
      </c>
      <c r="C11" s="21" t="s">
        <v>51</v>
      </c>
      <c r="D11" s="21">
        <v>166720</v>
      </c>
      <c r="E11" s="21">
        <v>174249</v>
      </c>
      <c r="F11" s="21">
        <v>12177</v>
      </c>
      <c r="G11" s="21">
        <v>365044</v>
      </c>
      <c r="H11" s="21">
        <v>99230</v>
      </c>
      <c r="I11" s="21">
        <v>1636408</v>
      </c>
      <c r="J11" s="21">
        <v>249479</v>
      </c>
      <c r="K11" s="21">
        <v>136331</v>
      </c>
      <c r="L11" s="21">
        <v>34989</v>
      </c>
      <c r="M11" s="21">
        <v>141778</v>
      </c>
      <c r="N11" s="21">
        <v>31813</v>
      </c>
      <c r="O11" s="21">
        <v>361548</v>
      </c>
      <c r="P11" s="22">
        <v>4632</v>
      </c>
      <c r="Q11" s="23"/>
      <c r="R11" s="23"/>
    </row>
    <row r="12" spans="1:18" ht="16.5" customHeight="1">
      <c r="A12" s="44"/>
      <c r="B12" s="40" t="s">
        <v>23</v>
      </c>
      <c r="C12" s="21" t="s">
        <v>50</v>
      </c>
      <c r="D12" s="21">
        <v>1673</v>
      </c>
      <c r="E12" s="21">
        <v>1439</v>
      </c>
      <c r="F12" s="21">
        <v>0</v>
      </c>
      <c r="G12" s="21">
        <v>9397</v>
      </c>
      <c r="H12" s="21">
        <v>612809</v>
      </c>
      <c r="I12" s="21">
        <v>617049</v>
      </c>
      <c r="J12" s="21">
        <v>3013</v>
      </c>
      <c r="K12" s="21">
        <v>1755</v>
      </c>
      <c r="L12" s="21">
        <v>0</v>
      </c>
      <c r="M12" s="21">
        <v>6578</v>
      </c>
      <c r="N12" s="21">
        <v>6256976</v>
      </c>
      <c r="O12" s="21">
        <v>1082719</v>
      </c>
      <c r="P12" s="22">
        <v>11037</v>
      </c>
      <c r="Q12" s="23"/>
      <c r="R12" s="23"/>
    </row>
    <row r="13" spans="1:18" ht="16.5" customHeight="1">
      <c r="A13" s="44"/>
      <c r="B13" s="40" t="s">
        <v>25</v>
      </c>
      <c r="C13" s="21" t="s">
        <v>50</v>
      </c>
      <c r="D13" s="21">
        <v>183</v>
      </c>
      <c r="E13" s="21">
        <v>0</v>
      </c>
      <c r="F13" s="21">
        <v>0</v>
      </c>
      <c r="G13" s="21">
        <v>0</v>
      </c>
      <c r="H13" s="21">
        <v>429</v>
      </c>
      <c r="I13" s="21">
        <v>181779</v>
      </c>
      <c r="J13" s="21">
        <v>1147</v>
      </c>
      <c r="K13" s="21">
        <v>176</v>
      </c>
      <c r="L13" s="21">
        <v>91</v>
      </c>
      <c r="M13" s="21">
        <v>18</v>
      </c>
      <c r="N13" s="21">
        <v>5248</v>
      </c>
      <c r="O13" s="21">
        <v>196076</v>
      </c>
      <c r="P13" s="22">
        <v>303</v>
      </c>
      <c r="Q13" s="23"/>
      <c r="R13" s="23"/>
    </row>
    <row r="14" spans="1:18" ht="16.5" customHeight="1">
      <c r="A14" s="44"/>
      <c r="B14" s="40" t="s">
        <v>26</v>
      </c>
      <c r="C14" s="21" t="s">
        <v>52</v>
      </c>
      <c r="D14" s="21">
        <v>221232</v>
      </c>
      <c r="E14" s="21">
        <v>128331</v>
      </c>
      <c r="F14" s="21">
        <v>4099</v>
      </c>
      <c r="G14" s="21">
        <v>122452</v>
      </c>
      <c r="H14" s="21">
        <v>610172</v>
      </c>
      <c r="I14" s="21">
        <v>1121550</v>
      </c>
      <c r="J14" s="21">
        <v>497639</v>
      </c>
      <c r="K14" s="21">
        <v>178661</v>
      </c>
      <c r="L14" s="21">
        <v>46865</v>
      </c>
      <c r="M14" s="21">
        <v>143467</v>
      </c>
      <c r="N14" s="21">
        <v>568168</v>
      </c>
      <c r="O14" s="21">
        <v>384666</v>
      </c>
      <c r="P14" s="22">
        <v>18569</v>
      </c>
      <c r="Q14" s="23"/>
      <c r="R14" s="23"/>
    </row>
    <row r="15" spans="1:18" ht="16.5" customHeight="1">
      <c r="A15" s="44"/>
      <c r="B15" s="40" t="s">
        <v>27</v>
      </c>
      <c r="C15" s="21" t="s">
        <v>53</v>
      </c>
      <c r="D15" s="21">
        <v>211327</v>
      </c>
      <c r="E15" s="21">
        <v>84940</v>
      </c>
      <c r="F15" s="21">
        <v>2379</v>
      </c>
      <c r="G15" s="21">
        <v>55144</v>
      </c>
      <c r="H15" s="21">
        <v>53887</v>
      </c>
      <c r="I15" s="21">
        <v>213607</v>
      </c>
      <c r="J15" s="21">
        <v>262706</v>
      </c>
      <c r="K15" s="21">
        <v>81719</v>
      </c>
      <c r="L15" s="21">
        <v>32215</v>
      </c>
      <c r="M15" s="21">
        <v>75090</v>
      </c>
      <c r="N15" s="21">
        <v>17952</v>
      </c>
      <c r="O15" s="21">
        <v>34223</v>
      </c>
      <c r="P15" s="22">
        <v>1301</v>
      </c>
      <c r="Q15" s="23"/>
      <c r="R15" s="23"/>
    </row>
    <row r="16" spans="1:18" ht="16.5" customHeight="1">
      <c r="A16" s="44"/>
      <c r="B16" s="40" t="s">
        <v>28</v>
      </c>
      <c r="C16" s="21" t="s">
        <v>54</v>
      </c>
      <c r="D16" s="21">
        <v>857283</v>
      </c>
      <c r="E16" s="21">
        <v>813864</v>
      </c>
      <c r="F16" s="21">
        <v>12005</v>
      </c>
      <c r="G16" s="21">
        <v>1033508</v>
      </c>
      <c r="H16" s="21">
        <v>10863089</v>
      </c>
      <c r="I16" s="21">
        <v>18842485</v>
      </c>
      <c r="J16" s="21">
        <v>1398358</v>
      </c>
      <c r="K16" s="21">
        <v>545938</v>
      </c>
      <c r="L16" s="21">
        <v>260256</v>
      </c>
      <c r="M16" s="21">
        <v>623640</v>
      </c>
      <c r="N16" s="21">
        <v>13024475</v>
      </c>
      <c r="O16" s="21">
        <v>6195304</v>
      </c>
      <c r="P16" s="22">
        <v>37371</v>
      </c>
      <c r="Q16" s="23"/>
      <c r="R16" s="23"/>
    </row>
    <row r="17" spans="1:18" ht="16.5" customHeight="1">
      <c r="A17" s="44"/>
      <c r="B17" s="40" t="s">
        <v>29</v>
      </c>
      <c r="C17" s="21" t="s">
        <v>52</v>
      </c>
      <c r="D17" s="21">
        <v>31162</v>
      </c>
      <c r="E17" s="21">
        <v>51001</v>
      </c>
      <c r="F17" s="21">
        <v>1008</v>
      </c>
      <c r="G17" s="21">
        <v>42320</v>
      </c>
      <c r="H17" s="21">
        <v>13167466</v>
      </c>
      <c r="I17" s="21">
        <v>9649767</v>
      </c>
      <c r="J17" s="21">
        <v>31012</v>
      </c>
      <c r="K17" s="21">
        <v>36281</v>
      </c>
      <c r="L17" s="21">
        <v>2528</v>
      </c>
      <c r="M17" s="21">
        <v>22782</v>
      </c>
      <c r="N17" s="21">
        <v>9646198</v>
      </c>
      <c r="O17" s="21">
        <v>2763082</v>
      </c>
      <c r="P17" s="22">
        <v>5336</v>
      </c>
      <c r="Q17" s="23"/>
      <c r="R17" s="23"/>
    </row>
    <row r="18" spans="1:18" ht="16.5" customHeight="1">
      <c r="A18" s="44"/>
      <c r="B18" s="40" t="s">
        <v>30</v>
      </c>
      <c r="C18" s="21" t="s">
        <v>52</v>
      </c>
      <c r="D18" s="21">
        <v>24055</v>
      </c>
      <c r="E18" s="21">
        <v>84301</v>
      </c>
      <c r="F18" s="21">
        <v>447</v>
      </c>
      <c r="G18" s="21">
        <v>105511</v>
      </c>
      <c r="H18" s="21">
        <v>2119085</v>
      </c>
      <c r="I18" s="21">
        <v>3061685</v>
      </c>
      <c r="J18" s="21">
        <v>41269</v>
      </c>
      <c r="K18" s="21">
        <v>32440</v>
      </c>
      <c r="L18" s="21">
        <v>1194</v>
      </c>
      <c r="M18" s="21">
        <v>48431</v>
      </c>
      <c r="N18" s="21">
        <v>2545010</v>
      </c>
      <c r="O18" s="21">
        <v>1125941</v>
      </c>
      <c r="P18" s="22">
        <v>4128</v>
      </c>
      <c r="Q18" s="23"/>
      <c r="R18" s="23"/>
    </row>
    <row r="19" spans="1:18" ht="16.5" customHeight="1">
      <c r="A19" s="44"/>
      <c r="B19" s="40" t="s">
        <v>33</v>
      </c>
      <c r="C19" s="21" t="s">
        <v>55</v>
      </c>
      <c r="D19" s="21">
        <v>29922</v>
      </c>
      <c r="E19" s="21">
        <v>36254</v>
      </c>
      <c r="F19" s="21">
        <v>1253</v>
      </c>
      <c r="G19" s="21">
        <v>73445</v>
      </c>
      <c r="H19" s="21">
        <v>792167</v>
      </c>
      <c r="I19" s="21">
        <v>1813386</v>
      </c>
      <c r="J19" s="21">
        <v>54452</v>
      </c>
      <c r="K19" s="21">
        <v>21389</v>
      </c>
      <c r="L19" s="21">
        <v>4875</v>
      </c>
      <c r="M19" s="21">
        <v>33250</v>
      </c>
      <c r="N19" s="21">
        <v>620356</v>
      </c>
      <c r="O19" s="21">
        <v>535224</v>
      </c>
      <c r="P19" s="22">
        <v>1130</v>
      </c>
      <c r="Q19" s="23"/>
      <c r="R19" s="23"/>
    </row>
    <row r="20" spans="1:18" ht="16.5" customHeight="1">
      <c r="A20" s="44"/>
      <c r="B20" s="40" t="s">
        <v>34</v>
      </c>
      <c r="C20" s="21" t="s">
        <v>53</v>
      </c>
      <c r="D20" s="21">
        <v>90233</v>
      </c>
      <c r="E20" s="21">
        <v>143311</v>
      </c>
      <c r="F20" s="21">
        <v>7986</v>
      </c>
      <c r="G20" s="21">
        <v>270906</v>
      </c>
      <c r="H20" s="21">
        <v>117090</v>
      </c>
      <c r="I20" s="21">
        <v>565834</v>
      </c>
      <c r="J20" s="21">
        <v>151798</v>
      </c>
      <c r="K20" s="21">
        <v>120368</v>
      </c>
      <c r="L20" s="21">
        <v>15480</v>
      </c>
      <c r="M20" s="21">
        <v>119881</v>
      </c>
      <c r="N20" s="21">
        <v>99463</v>
      </c>
      <c r="O20" s="21">
        <v>107196</v>
      </c>
      <c r="P20" s="22">
        <v>5659</v>
      </c>
      <c r="Q20" s="23"/>
      <c r="R20" s="23"/>
    </row>
    <row r="21" spans="1:18" ht="16.5" customHeight="1" thickBot="1">
      <c r="A21" s="44"/>
      <c r="B21" s="40" t="s">
        <v>36</v>
      </c>
      <c r="C21" s="21" t="s">
        <v>56</v>
      </c>
      <c r="D21" s="21">
        <v>669354</v>
      </c>
      <c r="E21" s="21">
        <v>208735</v>
      </c>
      <c r="F21" s="21">
        <v>8211</v>
      </c>
      <c r="G21" s="21">
        <v>61612</v>
      </c>
      <c r="H21" s="21">
        <v>4279</v>
      </c>
      <c r="I21" s="21">
        <v>151037</v>
      </c>
      <c r="J21" s="21">
        <v>767033</v>
      </c>
      <c r="K21" s="21">
        <v>157483</v>
      </c>
      <c r="L21" s="21">
        <v>73213</v>
      </c>
      <c r="M21" s="21">
        <v>95198</v>
      </c>
      <c r="N21" s="21">
        <v>3912</v>
      </c>
      <c r="O21" s="21">
        <v>10806</v>
      </c>
      <c r="P21" s="22">
        <v>600</v>
      </c>
      <c r="Q21" s="23"/>
      <c r="R21" s="23"/>
    </row>
    <row r="22" spans="1:18" ht="16.5" customHeight="1">
      <c r="A22" s="45" t="s">
        <v>40</v>
      </c>
      <c r="B22" s="52" t="s">
        <v>20</v>
      </c>
      <c r="C22" s="24" t="s">
        <v>50</v>
      </c>
      <c r="D22" s="24">
        <v>28677</v>
      </c>
      <c r="E22" s="24">
        <v>23826</v>
      </c>
      <c r="F22" s="24">
        <v>1820</v>
      </c>
      <c r="G22" s="24">
        <v>79556</v>
      </c>
      <c r="H22" s="24">
        <v>68259</v>
      </c>
      <c r="I22" s="24">
        <v>252972</v>
      </c>
      <c r="J22" s="24">
        <v>108809</v>
      </c>
      <c r="K22" s="24">
        <v>41677</v>
      </c>
      <c r="L22" s="24">
        <v>5170</v>
      </c>
      <c r="M22" s="24">
        <v>113156</v>
      </c>
      <c r="N22" s="24">
        <v>31342</v>
      </c>
      <c r="O22" s="24">
        <v>77998</v>
      </c>
      <c r="P22" s="35">
        <v>41061</v>
      </c>
      <c r="Q22" s="23"/>
      <c r="R22" s="23"/>
    </row>
    <row r="23" spans="1:18" ht="16.5" customHeight="1">
      <c r="A23" s="44"/>
      <c r="B23" s="40" t="s">
        <v>21</v>
      </c>
      <c r="C23" s="21" t="s">
        <v>51</v>
      </c>
      <c r="D23" s="21">
        <v>129314</v>
      </c>
      <c r="E23" s="21">
        <v>125537</v>
      </c>
      <c r="F23" s="21">
        <v>3384</v>
      </c>
      <c r="G23" s="21">
        <v>191779</v>
      </c>
      <c r="H23" s="21">
        <v>91431</v>
      </c>
      <c r="I23" s="21">
        <v>676242</v>
      </c>
      <c r="J23" s="21">
        <v>225259</v>
      </c>
      <c r="K23" s="21">
        <v>159394</v>
      </c>
      <c r="L23" s="21">
        <v>14010</v>
      </c>
      <c r="M23" s="21">
        <v>138591</v>
      </c>
      <c r="N23" s="21">
        <v>49568</v>
      </c>
      <c r="O23" s="21">
        <v>96147</v>
      </c>
      <c r="P23" s="22">
        <v>5689</v>
      </c>
      <c r="Q23" s="23"/>
      <c r="R23" s="23"/>
    </row>
    <row r="24" spans="1:18" ht="16.5" customHeight="1">
      <c r="A24" s="44"/>
      <c r="B24" s="40" t="s">
        <v>22</v>
      </c>
      <c r="C24" s="21" t="s">
        <v>51</v>
      </c>
      <c r="D24" s="21">
        <v>118200</v>
      </c>
      <c r="E24" s="21">
        <v>137885</v>
      </c>
      <c r="F24" s="21">
        <v>7468</v>
      </c>
      <c r="G24" s="21">
        <v>259157</v>
      </c>
      <c r="H24" s="21">
        <v>78528</v>
      </c>
      <c r="I24" s="21">
        <v>925190</v>
      </c>
      <c r="J24" s="21">
        <v>143638</v>
      </c>
      <c r="K24" s="21">
        <v>74119</v>
      </c>
      <c r="L24" s="21">
        <v>19487</v>
      </c>
      <c r="M24" s="21">
        <v>109636</v>
      </c>
      <c r="N24" s="21">
        <v>21293</v>
      </c>
      <c r="O24" s="21">
        <v>151160</v>
      </c>
      <c r="P24" s="22">
        <v>4132</v>
      </c>
      <c r="Q24" s="23"/>
      <c r="R24" s="23"/>
    </row>
    <row r="25" spans="1:18" ht="16.5" customHeight="1">
      <c r="A25" s="44"/>
      <c r="B25" s="40" t="s">
        <v>23</v>
      </c>
      <c r="C25" s="21" t="s">
        <v>50</v>
      </c>
      <c r="D25" s="21">
        <v>1670</v>
      </c>
      <c r="E25" s="21">
        <v>1261</v>
      </c>
      <c r="F25" s="21">
        <v>0</v>
      </c>
      <c r="G25" s="21">
        <v>8731</v>
      </c>
      <c r="H25" s="21">
        <v>459051</v>
      </c>
      <c r="I25" s="21">
        <v>401603</v>
      </c>
      <c r="J25" s="21">
        <v>2092</v>
      </c>
      <c r="K25" s="21">
        <v>150</v>
      </c>
      <c r="L25" s="21">
        <v>0</v>
      </c>
      <c r="M25" s="21">
        <v>3408</v>
      </c>
      <c r="N25" s="21">
        <v>2331170</v>
      </c>
      <c r="O25" s="21">
        <v>500679</v>
      </c>
      <c r="P25" s="22">
        <v>831</v>
      </c>
      <c r="Q25" s="23"/>
      <c r="R25" s="23"/>
    </row>
    <row r="26" spans="1:18" ht="16.5" customHeight="1">
      <c r="A26" s="44"/>
      <c r="B26" s="40" t="s">
        <v>25</v>
      </c>
      <c r="C26" s="21" t="s">
        <v>50</v>
      </c>
      <c r="D26" s="21">
        <v>183</v>
      </c>
      <c r="E26" s="21">
        <v>0</v>
      </c>
      <c r="F26" s="21">
        <v>0</v>
      </c>
      <c r="G26" s="21">
        <v>0</v>
      </c>
      <c r="H26" s="21">
        <v>274</v>
      </c>
      <c r="I26" s="21">
        <v>91184</v>
      </c>
      <c r="J26" s="21">
        <v>796</v>
      </c>
      <c r="K26" s="21">
        <v>0</v>
      </c>
      <c r="L26" s="21">
        <v>0</v>
      </c>
      <c r="M26" s="21">
        <v>0</v>
      </c>
      <c r="N26" s="21">
        <v>2708</v>
      </c>
      <c r="O26" s="21">
        <v>84966</v>
      </c>
      <c r="P26" s="22">
        <v>0</v>
      </c>
      <c r="Q26" s="23"/>
      <c r="R26" s="23"/>
    </row>
    <row r="27" spans="1:18" ht="16.5" customHeight="1">
      <c r="A27" s="44"/>
      <c r="B27" s="40" t="s">
        <v>26</v>
      </c>
      <c r="C27" s="21" t="s">
        <v>52</v>
      </c>
      <c r="D27" s="21">
        <v>177117</v>
      </c>
      <c r="E27" s="21">
        <v>107334</v>
      </c>
      <c r="F27" s="21">
        <v>2743</v>
      </c>
      <c r="G27" s="21">
        <v>97021</v>
      </c>
      <c r="H27" s="21">
        <v>489751</v>
      </c>
      <c r="I27" s="21">
        <v>686922</v>
      </c>
      <c r="J27" s="21">
        <v>305974</v>
      </c>
      <c r="K27" s="21">
        <v>103226</v>
      </c>
      <c r="L27" s="21">
        <v>32747</v>
      </c>
      <c r="M27" s="21">
        <v>110637</v>
      </c>
      <c r="N27" s="21">
        <v>319253</v>
      </c>
      <c r="O27" s="21">
        <v>169535</v>
      </c>
      <c r="P27" s="22">
        <v>15873</v>
      </c>
      <c r="Q27" s="23"/>
      <c r="R27" s="23"/>
    </row>
    <row r="28" spans="1:18" ht="16.5" customHeight="1">
      <c r="A28" s="44"/>
      <c r="B28" s="40" t="s">
        <v>27</v>
      </c>
      <c r="C28" s="21" t="s">
        <v>53</v>
      </c>
      <c r="D28" s="21">
        <v>187016</v>
      </c>
      <c r="E28" s="21">
        <v>76810</v>
      </c>
      <c r="F28" s="21">
        <v>1818</v>
      </c>
      <c r="G28" s="21">
        <v>47257</v>
      </c>
      <c r="H28" s="21">
        <v>48889</v>
      </c>
      <c r="I28" s="21">
        <v>165000</v>
      </c>
      <c r="J28" s="21">
        <v>205115</v>
      </c>
      <c r="K28" s="21">
        <v>62418</v>
      </c>
      <c r="L28" s="21">
        <v>27912</v>
      </c>
      <c r="M28" s="21">
        <v>68555</v>
      </c>
      <c r="N28" s="21">
        <v>14149</v>
      </c>
      <c r="O28" s="21">
        <v>21774</v>
      </c>
      <c r="P28" s="22">
        <v>1221</v>
      </c>
      <c r="Q28" s="23"/>
      <c r="R28" s="23"/>
    </row>
    <row r="29" spans="1:18" ht="16.5" customHeight="1">
      <c r="A29" s="44"/>
      <c r="B29" s="40" t="s">
        <v>28</v>
      </c>
      <c r="C29" s="21" t="s">
        <v>54</v>
      </c>
      <c r="D29" s="21">
        <v>650026</v>
      </c>
      <c r="E29" s="21">
        <v>656508</v>
      </c>
      <c r="F29" s="21">
        <v>6410</v>
      </c>
      <c r="G29" s="21">
        <v>853285</v>
      </c>
      <c r="H29" s="21">
        <v>9774918</v>
      </c>
      <c r="I29" s="21">
        <v>13011086</v>
      </c>
      <c r="J29" s="21">
        <v>857773</v>
      </c>
      <c r="K29" s="21">
        <v>301691</v>
      </c>
      <c r="L29" s="21">
        <v>120134</v>
      </c>
      <c r="M29" s="21">
        <v>508190</v>
      </c>
      <c r="N29" s="21">
        <v>9750373</v>
      </c>
      <c r="O29" s="21">
        <v>3323546</v>
      </c>
      <c r="P29" s="22">
        <v>13125</v>
      </c>
      <c r="Q29" s="23"/>
      <c r="R29" s="23"/>
    </row>
    <row r="30" spans="1:18" ht="16.5" customHeight="1">
      <c r="A30" s="44"/>
      <c r="B30" s="40" t="s">
        <v>29</v>
      </c>
      <c r="C30" s="21" t="s">
        <v>52</v>
      </c>
      <c r="D30" s="21">
        <v>29583</v>
      </c>
      <c r="E30" s="21">
        <v>47811</v>
      </c>
      <c r="F30" s="21">
        <v>1008</v>
      </c>
      <c r="G30" s="21">
        <v>39070</v>
      </c>
      <c r="H30" s="21">
        <v>12164574</v>
      </c>
      <c r="I30" s="21">
        <v>7932144</v>
      </c>
      <c r="J30" s="21">
        <v>20594</v>
      </c>
      <c r="K30" s="21">
        <v>28580</v>
      </c>
      <c r="L30" s="21">
        <v>1751</v>
      </c>
      <c r="M30" s="21">
        <v>21052</v>
      </c>
      <c r="N30" s="21">
        <v>7702442</v>
      </c>
      <c r="O30" s="21">
        <v>1731751</v>
      </c>
      <c r="P30" s="22">
        <v>3357</v>
      </c>
      <c r="Q30" s="23"/>
      <c r="R30" s="23"/>
    </row>
    <row r="31" spans="1:18" ht="16.5" customHeight="1">
      <c r="A31" s="44"/>
      <c r="B31" s="40" t="s">
        <v>30</v>
      </c>
      <c r="C31" s="21" t="s">
        <v>52</v>
      </c>
      <c r="D31" s="21">
        <v>19175</v>
      </c>
      <c r="E31" s="21">
        <v>82150</v>
      </c>
      <c r="F31" s="21">
        <v>351</v>
      </c>
      <c r="G31" s="21">
        <v>103181</v>
      </c>
      <c r="H31" s="21">
        <v>1974840</v>
      </c>
      <c r="I31" s="21">
        <v>2589638</v>
      </c>
      <c r="J31" s="21">
        <v>25163</v>
      </c>
      <c r="K31" s="21">
        <v>26094</v>
      </c>
      <c r="L31" s="21">
        <v>726</v>
      </c>
      <c r="M31" s="21">
        <v>45636</v>
      </c>
      <c r="N31" s="21">
        <v>2267703</v>
      </c>
      <c r="O31" s="21">
        <v>845643</v>
      </c>
      <c r="P31" s="22">
        <v>3802</v>
      </c>
      <c r="Q31" s="23"/>
      <c r="R31" s="23"/>
    </row>
    <row r="32" spans="1:18" ht="16.5" customHeight="1">
      <c r="A32" s="44"/>
      <c r="B32" s="40" t="s">
        <v>33</v>
      </c>
      <c r="C32" s="21" t="s">
        <v>55</v>
      </c>
      <c r="D32" s="21">
        <v>17456</v>
      </c>
      <c r="E32" s="21">
        <v>25027</v>
      </c>
      <c r="F32" s="21">
        <v>399</v>
      </c>
      <c r="G32" s="21">
        <v>47214</v>
      </c>
      <c r="H32" s="21">
        <v>689282</v>
      </c>
      <c r="I32" s="21">
        <v>1163241</v>
      </c>
      <c r="J32" s="21">
        <v>19971</v>
      </c>
      <c r="K32" s="21">
        <v>7388</v>
      </c>
      <c r="L32" s="21">
        <v>3291</v>
      </c>
      <c r="M32" s="21">
        <v>23138</v>
      </c>
      <c r="N32" s="21">
        <v>279928</v>
      </c>
      <c r="O32" s="21">
        <v>235536</v>
      </c>
      <c r="P32" s="22">
        <v>389</v>
      </c>
      <c r="Q32" s="23"/>
      <c r="R32" s="23"/>
    </row>
    <row r="33" spans="1:18" ht="16.5" customHeight="1">
      <c r="A33" s="44"/>
      <c r="B33" s="40" t="s">
        <v>34</v>
      </c>
      <c r="C33" s="21" t="s">
        <v>53</v>
      </c>
      <c r="D33" s="21">
        <v>74125</v>
      </c>
      <c r="E33" s="21">
        <v>117098</v>
      </c>
      <c r="F33" s="21">
        <v>5410</v>
      </c>
      <c r="G33" s="21">
        <v>205128</v>
      </c>
      <c r="H33" s="21">
        <v>91184</v>
      </c>
      <c r="I33" s="21">
        <v>354154</v>
      </c>
      <c r="J33" s="21">
        <v>94953</v>
      </c>
      <c r="K33" s="21">
        <v>54533</v>
      </c>
      <c r="L33" s="21">
        <v>10246</v>
      </c>
      <c r="M33" s="21">
        <v>90223</v>
      </c>
      <c r="N33" s="21">
        <v>53879</v>
      </c>
      <c r="O33" s="21">
        <v>46229</v>
      </c>
      <c r="P33" s="22">
        <v>4792</v>
      </c>
      <c r="Q33" s="23"/>
      <c r="R33" s="23"/>
    </row>
    <row r="34" spans="1:18" ht="16.5" customHeight="1" thickBot="1">
      <c r="A34" s="44"/>
      <c r="B34" s="40" t="s">
        <v>36</v>
      </c>
      <c r="C34" s="21" t="s">
        <v>56</v>
      </c>
      <c r="D34" s="21">
        <v>428784</v>
      </c>
      <c r="E34" s="21">
        <v>137105</v>
      </c>
      <c r="F34" s="21">
        <v>2632</v>
      </c>
      <c r="G34" s="21">
        <v>32205</v>
      </c>
      <c r="H34" s="21">
        <v>3887</v>
      </c>
      <c r="I34" s="21">
        <v>80356</v>
      </c>
      <c r="J34" s="21">
        <v>403838</v>
      </c>
      <c r="K34" s="21">
        <v>62660</v>
      </c>
      <c r="L34" s="21">
        <v>60762</v>
      </c>
      <c r="M34" s="21">
        <v>68164</v>
      </c>
      <c r="N34" s="21">
        <v>3425</v>
      </c>
      <c r="O34" s="21">
        <v>3519</v>
      </c>
      <c r="P34" s="22">
        <v>540</v>
      </c>
      <c r="Q34" s="23"/>
      <c r="R34" s="23"/>
    </row>
    <row r="35" spans="1:18" ht="16.5" customHeight="1">
      <c r="A35" s="45" t="s">
        <v>41</v>
      </c>
      <c r="B35" s="52" t="s">
        <v>20</v>
      </c>
      <c r="C35" s="24" t="s">
        <v>50</v>
      </c>
      <c r="D35" s="24">
        <v>12316</v>
      </c>
      <c r="E35" s="24">
        <v>7762</v>
      </c>
      <c r="F35" s="24">
        <v>1186</v>
      </c>
      <c r="G35" s="24">
        <v>39428</v>
      </c>
      <c r="H35" s="24">
        <v>10954</v>
      </c>
      <c r="I35" s="24">
        <v>108331</v>
      </c>
      <c r="J35" s="24">
        <v>52103</v>
      </c>
      <c r="K35" s="24">
        <v>25021</v>
      </c>
      <c r="L35" s="24">
        <v>4393</v>
      </c>
      <c r="M35" s="24">
        <v>38598</v>
      </c>
      <c r="N35" s="24">
        <v>15299</v>
      </c>
      <c r="O35" s="24">
        <v>40687</v>
      </c>
      <c r="P35" s="35">
        <v>3592</v>
      </c>
      <c r="Q35" s="23"/>
      <c r="R35" s="23"/>
    </row>
    <row r="36" spans="1:18" ht="16.5" customHeight="1">
      <c r="A36" s="44"/>
      <c r="B36" s="40" t="s">
        <v>21</v>
      </c>
      <c r="C36" s="21" t="s">
        <v>51</v>
      </c>
      <c r="D36" s="21">
        <v>31206</v>
      </c>
      <c r="E36" s="21">
        <v>33782</v>
      </c>
      <c r="F36" s="21">
        <v>2642</v>
      </c>
      <c r="G36" s="21">
        <v>94068</v>
      </c>
      <c r="H36" s="21">
        <v>33373</v>
      </c>
      <c r="I36" s="21">
        <v>349645</v>
      </c>
      <c r="J36" s="21">
        <v>92557</v>
      </c>
      <c r="K36" s="21">
        <v>66936</v>
      </c>
      <c r="L36" s="21">
        <v>5155</v>
      </c>
      <c r="M36" s="21">
        <v>33375</v>
      </c>
      <c r="N36" s="21">
        <v>37320</v>
      </c>
      <c r="O36" s="21">
        <v>97559</v>
      </c>
      <c r="P36" s="22">
        <v>940</v>
      </c>
      <c r="Q36" s="23"/>
      <c r="R36" s="23"/>
    </row>
    <row r="37" spans="1:18" ht="16.5" customHeight="1">
      <c r="A37" s="44"/>
      <c r="B37" s="40" t="s">
        <v>22</v>
      </c>
      <c r="C37" s="21" t="s">
        <v>51</v>
      </c>
      <c r="D37" s="21">
        <v>48520</v>
      </c>
      <c r="E37" s="21">
        <v>36364</v>
      </c>
      <c r="F37" s="21">
        <v>4709</v>
      </c>
      <c r="G37" s="21">
        <v>105887</v>
      </c>
      <c r="H37" s="21">
        <v>20702</v>
      </c>
      <c r="I37" s="21">
        <v>711218</v>
      </c>
      <c r="J37" s="21">
        <v>105841</v>
      </c>
      <c r="K37" s="21">
        <v>62212</v>
      </c>
      <c r="L37" s="21">
        <v>15502</v>
      </c>
      <c r="M37" s="21">
        <v>32142</v>
      </c>
      <c r="N37" s="21">
        <v>10520</v>
      </c>
      <c r="O37" s="21">
        <v>210388</v>
      </c>
      <c r="P37" s="22">
        <v>500</v>
      </c>
      <c r="Q37" s="23"/>
      <c r="R37" s="23"/>
    </row>
    <row r="38" spans="1:18" ht="16.5" customHeight="1">
      <c r="A38" s="44"/>
      <c r="B38" s="40" t="s">
        <v>23</v>
      </c>
      <c r="C38" s="21" t="s">
        <v>50</v>
      </c>
      <c r="D38" s="21">
        <v>3</v>
      </c>
      <c r="E38" s="21">
        <v>178</v>
      </c>
      <c r="F38" s="21">
        <v>0</v>
      </c>
      <c r="G38" s="21">
        <v>666</v>
      </c>
      <c r="H38" s="21">
        <v>153758</v>
      </c>
      <c r="I38" s="21">
        <v>215446</v>
      </c>
      <c r="J38" s="21">
        <v>921</v>
      </c>
      <c r="K38" s="21">
        <v>1605</v>
      </c>
      <c r="L38" s="21">
        <v>0</v>
      </c>
      <c r="M38" s="21">
        <v>3170</v>
      </c>
      <c r="N38" s="21">
        <v>3925806</v>
      </c>
      <c r="O38" s="21">
        <v>582040</v>
      </c>
      <c r="P38" s="22">
        <v>10206</v>
      </c>
      <c r="Q38" s="23"/>
      <c r="R38" s="23"/>
    </row>
    <row r="39" spans="1:18" ht="16.5" customHeight="1">
      <c r="A39" s="44"/>
      <c r="B39" s="40" t="s">
        <v>25</v>
      </c>
      <c r="C39" s="21" t="s">
        <v>50</v>
      </c>
      <c r="D39" s="21">
        <v>0</v>
      </c>
      <c r="E39" s="21">
        <v>0</v>
      </c>
      <c r="F39" s="21">
        <v>0</v>
      </c>
      <c r="G39" s="21">
        <v>0</v>
      </c>
      <c r="H39" s="21">
        <v>155</v>
      </c>
      <c r="I39" s="21">
        <v>90595</v>
      </c>
      <c r="J39" s="21">
        <v>351</v>
      </c>
      <c r="K39" s="21">
        <v>176</v>
      </c>
      <c r="L39" s="21">
        <v>91</v>
      </c>
      <c r="M39" s="21">
        <v>18</v>
      </c>
      <c r="N39" s="21">
        <v>2540</v>
      </c>
      <c r="O39" s="21">
        <v>111110</v>
      </c>
      <c r="P39" s="22">
        <v>303</v>
      </c>
      <c r="Q39" s="23"/>
      <c r="R39" s="23"/>
    </row>
    <row r="40" spans="1:18" ht="16.5" customHeight="1">
      <c r="A40" s="44"/>
      <c r="B40" s="40" t="s">
        <v>26</v>
      </c>
      <c r="C40" s="21" t="s">
        <v>52</v>
      </c>
      <c r="D40" s="21">
        <v>44115</v>
      </c>
      <c r="E40" s="21">
        <v>20997</v>
      </c>
      <c r="F40" s="21">
        <v>1356</v>
      </c>
      <c r="G40" s="21">
        <v>25431</v>
      </c>
      <c r="H40" s="21">
        <v>120421</v>
      </c>
      <c r="I40" s="21">
        <v>434628</v>
      </c>
      <c r="J40" s="21">
        <v>191665</v>
      </c>
      <c r="K40" s="21">
        <v>75435</v>
      </c>
      <c r="L40" s="21">
        <v>14118</v>
      </c>
      <c r="M40" s="21">
        <v>32830</v>
      </c>
      <c r="N40" s="21">
        <v>248915</v>
      </c>
      <c r="O40" s="21">
        <v>215131</v>
      </c>
      <c r="P40" s="22">
        <v>2696</v>
      </c>
      <c r="Q40" s="23"/>
      <c r="R40" s="23"/>
    </row>
    <row r="41" spans="1:18" ht="16.5" customHeight="1">
      <c r="A41" s="44"/>
      <c r="B41" s="40" t="s">
        <v>27</v>
      </c>
      <c r="C41" s="21" t="s">
        <v>53</v>
      </c>
      <c r="D41" s="21">
        <v>24311</v>
      </c>
      <c r="E41" s="21">
        <v>8130</v>
      </c>
      <c r="F41" s="21">
        <v>561</v>
      </c>
      <c r="G41" s="21">
        <v>7887</v>
      </c>
      <c r="H41" s="21">
        <v>4998</v>
      </c>
      <c r="I41" s="21">
        <v>48607</v>
      </c>
      <c r="J41" s="21">
        <v>57591</v>
      </c>
      <c r="K41" s="21">
        <v>19301</v>
      </c>
      <c r="L41" s="21">
        <v>4303</v>
      </c>
      <c r="M41" s="21">
        <v>6535</v>
      </c>
      <c r="N41" s="21">
        <v>3803</v>
      </c>
      <c r="O41" s="21">
        <v>12449</v>
      </c>
      <c r="P41" s="22">
        <v>80</v>
      </c>
      <c r="Q41" s="23"/>
      <c r="R41" s="23"/>
    </row>
    <row r="42" spans="1:18" ht="16.5" customHeight="1">
      <c r="A42" s="44"/>
      <c r="B42" s="40" t="s">
        <v>28</v>
      </c>
      <c r="C42" s="21" t="s">
        <v>54</v>
      </c>
      <c r="D42" s="21">
        <v>207257</v>
      </c>
      <c r="E42" s="21">
        <v>157356</v>
      </c>
      <c r="F42" s="21">
        <v>5595</v>
      </c>
      <c r="G42" s="21">
        <v>180223</v>
      </c>
      <c r="H42" s="21">
        <v>1088171</v>
      </c>
      <c r="I42" s="21">
        <v>5831399</v>
      </c>
      <c r="J42" s="21">
        <v>540585</v>
      </c>
      <c r="K42" s="21">
        <v>244247</v>
      </c>
      <c r="L42" s="21">
        <v>140122</v>
      </c>
      <c r="M42" s="21">
        <v>115450</v>
      </c>
      <c r="N42" s="21">
        <v>3274102</v>
      </c>
      <c r="O42" s="21">
        <v>2871758</v>
      </c>
      <c r="P42" s="22">
        <v>24246</v>
      </c>
      <c r="Q42" s="23"/>
      <c r="R42" s="23"/>
    </row>
    <row r="43" spans="1:18" ht="16.5" customHeight="1">
      <c r="A43" s="44"/>
      <c r="B43" s="40" t="s">
        <v>29</v>
      </c>
      <c r="C43" s="21" t="s">
        <v>52</v>
      </c>
      <c r="D43" s="21">
        <v>1579</v>
      </c>
      <c r="E43" s="21">
        <v>3190</v>
      </c>
      <c r="F43" s="21">
        <v>0</v>
      </c>
      <c r="G43" s="21">
        <v>3250</v>
      </c>
      <c r="H43" s="21">
        <v>1002892</v>
      </c>
      <c r="I43" s="21">
        <v>1717623</v>
      </c>
      <c r="J43" s="21">
        <v>10418</v>
      </c>
      <c r="K43" s="21">
        <v>7701</v>
      </c>
      <c r="L43" s="21">
        <v>777</v>
      </c>
      <c r="M43" s="21">
        <v>1730</v>
      </c>
      <c r="N43" s="21">
        <v>1943756</v>
      </c>
      <c r="O43" s="21">
        <v>1031331</v>
      </c>
      <c r="P43" s="22">
        <v>1979</v>
      </c>
      <c r="Q43" s="23"/>
      <c r="R43" s="23"/>
    </row>
    <row r="44" spans="1:18" ht="16.5" customHeight="1">
      <c r="A44" s="44"/>
      <c r="B44" s="40" t="s">
        <v>30</v>
      </c>
      <c r="C44" s="21" t="s">
        <v>52</v>
      </c>
      <c r="D44" s="21">
        <v>4880</v>
      </c>
      <c r="E44" s="21">
        <v>2151</v>
      </c>
      <c r="F44" s="21">
        <v>96</v>
      </c>
      <c r="G44" s="21">
        <v>2330</v>
      </c>
      <c r="H44" s="21">
        <v>144245</v>
      </c>
      <c r="I44" s="21">
        <v>472047</v>
      </c>
      <c r="J44" s="21">
        <v>16106</v>
      </c>
      <c r="K44" s="21">
        <v>6346</v>
      </c>
      <c r="L44" s="21">
        <v>468</v>
      </c>
      <c r="M44" s="21">
        <v>2795</v>
      </c>
      <c r="N44" s="21">
        <v>277307</v>
      </c>
      <c r="O44" s="21">
        <v>280298</v>
      </c>
      <c r="P44" s="22">
        <v>326</v>
      </c>
      <c r="Q44" s="23"/>
      <c r="R44" s="23"/>
    </row>
    <row r="45" spans="1:18" ht="16.5" customHeight="1">
      <c r="A45" s="44"/>
      <c r="B45" s="40" t="s">
        <v>33</v>
      </c>
      <c r="C45" s="21" t="s">
        <v>55</v>
      </c>
      <c r="D45" s="21">
        <v>12466</v>
      </c>
      <c r="E45" s="21">
        <v>11227</v>
      </c>
      <c r="F45" s="21">
        <v>854</v>
      </c>
      <c r="G45" s="21">
        <v>26231</v>
      </c>
      <c r="H45" s="21">
        <v>102885</v>
      </c>
      <c r="I45" s="21">
        <v>650145</v>
      </c>
      <c r="J45" s="21">
        <v>34481</v>
      </c>
      <c r="K45" s="21">
        <v>14001</v>
      </c>
      <c r="L45" s="21">
        <v>1584</v>
      </c>
      <c r="M45" s="21">
        <v>10112</v>
      </c>
      <c r="N45" s="21">
        <v>340428</v>
      </c>
      <c r="O45" s="21">
        <v>299688</v>
      </c>
      <c r="P45" s="22">
        <v>741</v>
      </c>
      <c r="Q45" s="23"/>
      <c r="R45" s="23"/>
    </row>
    <row r="46" spans="1:18" ht="16.5" customHeight="1">
      <c r="A46" s="44"/>
      <c r="B46" s="40" t="s">
        <v>34</v>
      </c>
      <c r="C46" s="21" t="s">
        <v>53</v>
      </c>
      <c r="D46" s="21">
        <v>16108</v>
      </c>
      <c r="E46" s="21">
        <v>26213</v>
      </c>
      <c r="F46" s="21">
        <v>2576</v>
      </c>
      <c r="G46" s="21">
        <v>65778</v>
      </c>
      <c r="H46" s="21">
        <v>25906</v>
      </c>
      <c r="I46" s="21">
        <v>211680</v>
      </c>
      <c r="J46" s="21">
        <v>56845</v>
      </c>
      <c r="K46" s="21">
        <v>65835</v>
      </c>
      <c r="L46" s="21">
        <v>5234</v>
      </c>
      <c r="M46" s="21">
        <v>29658</v>
      </c>
      <c r="N46" s="21">
        <v>45584</v>
      </c>
      <c r="O46" s="21">
        <v>60967</v>
      </c>
      <c r="P46" s="22">
        <v>867</v>
      </c>
      <c r="Q46" s="23"/>
      <c r="R46" s="23"/>
    </row>
    <row r="47" spans="1:18" ht="16.5" customHeight="1" thickBot="1">
      <c r="A47" s="46"/>
      <c r="B47" s="42" t="s">
        <v>36</v>
      </c>
      <c r="C47" s="25" t="s">
        <v>56</v>
      </c>
      <c r="D47" s="25">
        <v>240570</v>
      </c>
      <c r="E47" s="25">
        <v>71630</v>
      </c>
      <c r="F47" s="25">
        <v>5579</v>
      </c>
      <c r="G47" s="25">
        <v>29407</v>
      </c>
      <c r="H47" s="25">
        <v>392</v>
      </c>
      <c r="I47" s="25">
        <v>70681</v>
      </c>
      <c r="J47" s="25">
        <v>363195</v>
      </c>
      <c r="K47" s="25">
        <v>94823</v>
      </c>
      <c r="L47" s="25">
        <v>12451</v>
      </c>
      <c r="M47" s="25">
        <v>27034</v>
      </c>
      <c r="N47" s="25">
        <v>487</v>
      </c>
      <c r="O47" s="25">
        <v>7287</v>
      </c>
      <c r="P47" s="26">
        <v>60</v>
      </c>
      <c r="Q47" s="23"/>
      <c r="R47" s="23"/>
    </row>
    <row r="48" spans="2:16" ht="12.75"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730" ht="12.75">
      <c r="B730" s="20"/>
    </row>
    <row r="731" ht="12.75">
      <c r="B731" s="2"/>
    </row>
  </sheetData>
  <mergeCells count="5">
    <mergeCell ref="J4:P4"/>
    <mergeCell ref="D1:I1"/>
    <mergeCell ref="D2:I2"/>
    <mergeCell ref="J1:P1"/>
    <mergeCell ref="J2:P2"/>
  </mergeCells>
  <printOptions horizontalCentered="1"/>
  <pageMargins left="0.18" right="0.16" top="0.29" bottom="0.64" header="0.29" footer="0.18"/>
  <pageSetup fitToWidth="2" horizontalDpi="600" verticalDpi="600" orientation="portrait" scale="82" r:id="rId1"/>
  <headerFooter alignWithMargins="0">
    <oddFooter>&amp;LPrepared by NYS Dept of Health, Fiscal Management Group, FSSU, Data Management
Source:  MARS 36 reports
Questions?  Contact Nancy Kowalski or George Cusack (518) 474-2038 or email medstat@health.state.ny.us&amp;RPage &amp;P of &amp;N</oddFooter>
  </headerFooter>
  <colBreaks count="1" manualBreakCount="1">
    <brk id="9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2001-10-25T14:31:49Z</cp:lastPrinted>
  <dcterms:created xsi:type="dcterms:W3CDTF">2001-04-19T12:21:34Z</dcterms:created>
  <dcterms:modified xsi:type="dcterms:W3CDTF">2005-09-14T15:42:34Z</dcterms:modified>
  <cp:category/>
  <cp:version/>
  <cp:contentType/>
  <cp:contentStatus/>
</cp:coreProperties>
</file>